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C2A7B64C-40A7-4181-BE49-9A46A791D3F4}"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<sst xmlns="http://schemas.openxmlformats.org/spreadsheetml/2006/main" count="226" uniqueCount="132">
  <si>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</si>
  <si>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</si>
  <si>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</si>
  <si>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</si>
  <si>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</si>
  <si>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</si>
  <si>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</si>
  <si>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</si>
  <si>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</si>
  <si>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</si>
  <si>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</si>
  <si>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</si>
  <si>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</si>
  <si>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</si>
  <si>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</si>
  <si>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</si>
  <si>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</si>
  <si>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</si>
  <si>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</si>
  <si>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</si>
  <si>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</si>
  <si>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</si>
  <si>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</si>
  <si>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</si>
  <si>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</si>
  <si>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</si>
  <si>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</si>
  <si>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</si>
  <si>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</si>
  <si>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</si>
  <si>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</si>
  <si>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</si>
  <si>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</si>
  <si>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</si>
  <si>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</si>
  <si>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</si>
  <si>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</si>
  <si>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</si>
  <si>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</si>
  <si>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</si>
  <si>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</si>
  <si>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</si>
  <si>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</si>
  <si>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</si>
  <si>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</si>
  <si>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</si>
  <si>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</si>
  <si>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</si>
  <si>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</si>
  <si>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</si>
  <si>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</si>
  <si>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</si>
  <si>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</si>
  <si>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</si>
  <si>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</si>
  <si>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</si>
  <si>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</si>
  <si>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</si>
  <si>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</si>
  <si>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</si>
  <si>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</si>
  <si>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</si>
  <si>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</si>
  <si>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</si>
  <si>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</si>
  <si>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</si>
  <si>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</si>
  <si>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</si>
  <si>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</si>
  <si>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</si>
  <si>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</si>
  <si>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</si>
  <si>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</si>
  <si>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</si>
  <si>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</si>
  <si>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</si>
  <si>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</si>
  <si>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</si>
  <si>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</si>
  <si>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</si>
  <si>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</si>
  <si>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</si>
  <si>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</si>
  <si>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</si>
  <si>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</si>
  <si>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</si>
  <si>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</si>
  <si>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</si>
  <si>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</si>
  <si>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</si>
  <si>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</si>
  <si>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</si>
  <si>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</si>
  <si>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</si>
  <si>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</si>
  <si>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</si>
  <si>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</si>
  <si>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</si>
  <si>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</si>
  <si>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</si>
  <si>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</si>
  <si>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</si>
  <si>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</si>
  <si>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</si>
  <si>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</si>
  <si>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</si>
  <si>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</si>
  <si>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</si>
  <si>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</si>
  <si>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</si>
  <si>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</si>
  <si>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</si>
  <si>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</si>
  <si>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</si>
  <si>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</si>
  <si>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</si>
  <si>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</si>
  <si>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</si>
  <si>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Fribourg</t>
  </si>
  <si>
    <t>Service de la culture</t>
  </si>
  <si>
    <t>Direction de la formation et des affaires culturelles (DFAC)</t>
  </si>
  <si>
    <t>Rue Frédéric-Chaillet</t>
  </si>
  <si>
    <t>-</t>
  </si>
  <si>
    <t>www.fribourg-culture.ch</t>
  </si>
  <si>
    <t>RSF 958.31 Règlement concernant la répartition des bénéfices nets de la Société de la loterie de la Suisse romande revenant au canton de Fribourg
RSF 480.1 - Loi sur les affaires culturelles (LAC)
RSF 480.11 - Règlement sur les affaires culturelles (RAC)</t>
  </si>
  <si>
    <t>Rapport d'activité (sous "Service de la culture", "Subventions en faveur de la culture") et comptes de l'Etat de Fribourg (3265 CULT, pos. 3636.118) : subventions du Service de la culture (dont 500'000 frs couverts par le prélèvement sur le Fonds de la culture, liste des montants couverts en 2022 transmise à l'organe fribourgeois de la LoRo)</t>
  </si>
  <si>
    <t>Fonds cantonal de la culture</t>
  </si>
  <si>
    <t>Niveau initial et final du fonds non lié aux bénéfices des loteries (500'000 frs reçus et utilisés chaque année)</t>
  </si>
  <si>
    <t>DFAC (Service de la culture)</t>
  </si>
  <si>
    <t>Inspection des finances IF
Rue Joseph-Piller 13
Case postale
1701 Fribourg</t>
  </si>
  <si>
    <t>Conseil d'Etat (montants supérieurs à 50'000 frs)</t>
  </si>
  <si>
    <t>Chiffres selon liste transmise à l'organe fribourgeois de la LoRo en février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</si>
</sst>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500000</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F48" sqref="F48:F4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118</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3" t="s">
        <v>119</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3" t="s">
        <v>120</v>
      </c>
      <c r="F8" s="344"/>
      <c r="G8" s="344"/>
      <c r="H8" s="345"/>
      <c r="I8" s="1"/>
      <c r="J8" s="3"/>
      <c r="K8" s="3"/>
      <c r="L8" s="107"/>
      <c r="M8" s="347" t="s">
        <v>124</v>
      </c>
      <c r="N8" s="348"/>
      <c r="O8" s="348"/>
      <c r="P8" s="348"/>
      <c r="Q8" s="348"/>
      <c r="R8" s="348"/>
      <c r="S8" s="348"/>
      <c r="T8" s="349"/>
      <c r="U8" s="1"/>
      <c r="V8" s="1"/>
      <c r="W8" s="33"/>
      <c r="X8" s="346" t="s">
        <v>48</v>
      </c>
      <c r="Y8" s="346"/>
      <c r="Z8" s="346"/>
      <c r="AA8" s="122">
        <v>500000</v>
      </c>
      <c r="AB8" s="33"/>
      <c r="AC8" s="33"/>
      <c r="AD8" s="1"/>
    </row>
    <row r="9" spans="1:30" ht="15.75" x14ac:dyDescent="0.25">
      <c r="A9" s="1"/>
      <c r="B9" s="6"/>
      <c r="C9" s="169" t="s">
        <v>34</v>
      </c>
      <c r="D9" s="5"/>
      <c r="E9" s="343" t="s">
        <v>121</v>
      </c>
      <c r="F9" s="344"/>
      <c r="G9" s="344"/>
      <c r="H9" s="345"/>
      <c r="I9" s="1"/>
      <c r="J9" s="3"/>
      <c r="K9" s="3"/>
      <c r="L9" s="107"/>
      <c r="M9" s="350"/>
      <c r="N9" s="351"/>
      <c r="O9" s="351"/>
      <c r="P9" s="351"/>
      <c r="Q9" s="351"/>
      <c r="R9" s="351"/>
      <c r="S9" s="351"/>
      <c r="T9" s="352"/>
      <c r="U9" s="1"/>
      <c r="V9" s="1"/>
      <c r="W9" s="33"/>
      <c r="X9" s="374" t="s">
        <v>103</v>
      </c>
      <c r="Y9" s="375"/>
      <c r="Z9" s="376"/>
      <c r="AA9" s="130">
        <v>0</v>
      </c>
      <c r="AB9" s="33"/>
      <c r="AC9" s="1"/>
      <c r="AD9" s="1"/>
    </row>
    <row r="10" spans="1:30" ht="15.75" x14ac:dyDescent="0.25">
      <c r="A10" s="1"/>
      <c r="B10" s="6"/>
      <c r="C10" s="169" t="s">
        <v>35</v>
      </c>
      <c r="D10" s="5"/>
      <c r="E10" s="343">
        <v>11</v>
      </c>
      <c r="F10" s="344"/>
      <c r="G10" s="344"/>
      <c r="H10" s="345"/>
      <c r="I10" s="1"/>
      <c r="J10" s="3"/>
      <c r="K10" s="3"/>
      <c r="L10" s="107"/>
      <c r="M10" s="350"/>
      <c r="N10" s="351"/>
      <c r="O10" s="351"/>
      <c r="P10" s="351"/>
      <c r="Q10" s="351"/>
      <c r="R10" s="351"/>
      <c r="S10" s="351"/>
      <c r="T10" s="352"/>
      <c r="U10" s="33"/>
      <c r="V10" s="1"/>
      <c r="W10" s="33"/>
      <c r="X10" s="336" t="s">
        <v>49</v>
      </c>
      <c r="Y10" s="337"/>
      <c r="Z10" s="377"/>
      <c r="AA10" s="162"/>
      <c r="AB10" s="33"/>
      <c r="AC10" s="1"/>
      <c r="AD10" s="1"/>
    </row>
    <row r="11" spans="1:30" ht="15.75" x14ac:dyDescent="0.25">
      <c r="A11" s="1"/>
      <c r="B11" s="6"/>
      <c r="C11" s="169" t="s">
        <v>36</v>
      </c>
      <c r="D11" s="5"/>
      <c r="E11" s="343" t="s">
        <v>122</v>
      </c>
      <c r="F11" s="344"/>
      <c r="G11" s="344"/>
      <c r="H11" s="345"/>
      <c r="I11" s="1"/>
      <c r="J11" s="3"/>
      <c r="K11" s="3"/>
      <c r="L11" s="107"/>
      <c r="M11" s="353"/>
      <c r="N11" s="354"/>
      <c r="O11" s="354"/>
      <c r="P11" s="354"/>
      <c r="Q11" s="354"/>
      <c r="R11" s="354"/>
      <c r="S11" s="354"/>
      <c r="T11" s="355"/>
      <c r="U11" s="33"/>
      <c r="V11" s="1"/>
      <c r="W11" s="1"/>
      <c r="X11" s="346" t="s">
        <v>109</v>
      </c>
      <c r="Y11" s="346"/>
      <c r="Z11" s="346"/>
      <c r="AA11" s="119">
        <f>AB56+AA9-AA10</f>
        <v>500000</v>
      </c>
      <c r="AB11" s="33"/>
      <c r="AC11" s="1"/>
      <c r="AD11" s="1"/>
    </row>
    <row r="12" spans="1:30" ht="15.75" x14ac:dyDescent="0.25">
      <c r="A12" s="1"/>
      <c r="B12" s="6"/>
      <c r="C12" s="169" t="s">
        <v>37</v>
      </c>
      <c r="D12" s="5"/>
      <c r="E12" s="343">
        <v>1700</v>
      </c>
      <c r="F12" s="344"/>
      <c r="G12" s="344"/>
      <c r="H12" s="345"/>
      <c r="I12" s="1"/>
      <c r="J12" s="3"/>
      <c r="K12" s="3"/>
      <c r="L12" s="75"/>
      <c r="M12" s="33"/>
      <c r="N12" s="33"/>
      <c r="O12" s="33"/>
      <c r="P12" s="33"/>
      <c r="Q12" s="33"/>
      <c r="R12" s="33"/>
      <c r="S12" s="33"/>
      <c r="T12" s="33"/>
      <c r="U12" s="77"/>
      <c r="V12" s="1"/>
      <c r="W12" s="1"/>
      <c r="X12" s="346" t="s">
        <v>50</v>
      </c>
      <c r="Y12" s="346"/>
      <c r="Z12" s="346"/>
      <c r="AA12" s="119">
        <f>AA8-AA11</f>
        <v>0</v>
      </c>
      <c r="AB12" s="33"/>
      <c r="AC12" s="1"/>
      <c r="AD12" s="1"/>
    </row>
    <row r="13" spans="1:30" ht="14.45" customHeight="1" x14ac:dyDescent="0.25">
      <c r="A13" s="1"/>
      <c r="B13" s="6"/>
      <c r="C13" s="169" t="s">
        <v>38</v>
      </c>
      <c r="D13" s="5"/>
      <c r="E13" s="343" t="s">
        <v>118</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343" t="s">
        <v>123</v>
      </c>
      <c r="F14" s="344"/>
      <c r="G14" s="344"/>
      <c r="H14" s="345"/>
      <c r="I14" s="1"/>
      <c r="J14" s="3"/>
      <c r="K14" s="3"/>
      <c r="L14" s="107"/>
      <c r="M14" s="347" t="s">
        <v>125</v>
      </c>
      <c r="N14" s="348"/>
      <c r="O14" s="348"/>
      <c r="P14" s="348"/>
      <c r="Q14" s="348"/>
      <c r="R14" s="348"/>
      <c r="S14" s="348"/>
      <c r="T14" s="349"/>
      <c r="U14" s="1"/>
      <c r="V14" s="1"/>
      <c r="W14" s="1"/>
      <c r="X14" s="356" t="s">
        <v>51</v>
      </c>
      <c r="Y14" s="356"/>
      <c r="Z14" s="356"/>
      <c r="AA14" s="356"/>
      <c r="AB14" s="1"/>
      <c r="AC14" s="1"/>
      <c r="AD14" s="1"/>
    </row>
    <row r="15" spans="1:30" ht="15" x14ac:dyDescent="0.25">
      <c r="A15" s="1"/>
      <c r="B15" s="6"/>
      <c r="C15" s="5"/>
      <c r="D15" s="5"/>
      <c r="E15" s="5"/>
      <c r="F15" s="5"/>
      <c r="G15" s="5"/>
      <c r="H15" s="5"/>
      <c r="I15" s="1"/>
      <c r="J15" s="3"/>
      <c r="K15" s="3"/>
      <c r="L15" s="107"/>
      <c r="M15" s="350"/>
      <c r="N15" s="351"/>
      <c r="O15" s="351"/>
      <c r="P15" s="351"/>
      <c r="Q15" s="351"/>
      <c r="R15" s="351"/>
      <c r="S15" s="351"/>
      <c r="T15" s="352"/>
      <c r="U15" s="1"/>
      <c r="V15" s="1"/>
      <c r="W15" s="1"/>
      <c r="X15" s="357"/>
      <c r="Y15" s="357"/>
      <c r="Z15" s="357"/>
      <c r="AA15" s="357"/>
      <c r="AB15" s="1"/>
      <c r="AC15" s="1"/>
      <c r="AD15" s="1"/>
    </row>
    <row r="16" spans="1:30" ht="15" x14ac:dyDescent="0.25">
      <c r="A16" s="1"/>
      <c r="B16" s="6"/>
      <c r="C16" s="5"/>
      <c r="D16" s="5"/>
      <c r="E16" s="5"/>
      <c r="F16" s="5"/>
      <c r="G16" s="5"/>
      <c r="H16" s="5"/>
      <c r="I16" s="1"/>
      <c r="J16" s="3"/>
      <c r="K16" s="3"/>
      <c r="L16" s="107"/>
      <c r="M16" s="350"/>
      <c r="N16" s="351"/>
      <c r="O16" s="351"/>
      <c r="P16" s="351"/>
      <c r="Q16" s="351"/>
      <c r="R16" s="351"/>
      <c r="S16" s="351"/>
      <c r="T16" s="352"/>
      <c r="U16" s="1"/>
      <c r="V16" s="1"/>
      <c r="W16" s="113"/>
      <c r="X16" s="360"/>
      <c r="Y16" s="361"/>
      <c r="Z16" s="361"/>
      <c r="AA16" s="362"/>
      <c r="AB16" s="1"/>
      <c r="AC16" s="1"/>
      <c r="AD16" s="1"/>
    </row>
    <row r="17" spans="1:30" ht="14.45" customHeight="1" x14ac:dyDescent="0.25">
      <c r="A17" s="1"/>
      <c r="B17" s="6"/>
      <c r="C17" s="5"/>
      <c r="D17" s="5"/>
      <c r="E17" s="5"/>
      <c r="F17" s="5"/>
      <c r="G17" s="5"/>
      <c r="H17" s="5"/>
      <c r="I17" s="1"/>
      <c r="J17" s="3"/>
      <c r="K17" s="3"/>
      <c r="L17" s="107"/>
      <c r="M17" s="353"/>
      <c r="N17" s="354"/>
      <c r="O17" s="354"/>
      <c r="P17" s="354"/>
      <c r="Q17" s="354"/>
      <c r="R17" s="354"/>
      <c r="S17" s="354"/>
      <c r="T17" s="355"/>
      <c r="U17" s="33"/>
      <c r="V17" s="1"/>
      <c r="W17" s="113"/>
      <c r="X17" s="363"/>
      <c r="Y17" s="364"/>
      <c r="Z17" s="364"/>
      <c r="AA17" s="365"/>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366"/>
      <c r="Y18" s="367"/>
      <c r="Z18" s="367"/>
      <c r="AA18" s="368"/>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371" t="s">
        <v>114</v>
      </c>
      <c r="Y20" s="371"/>
      <c r="Z20" s="371"/>
      <c r="AA20" s="371"/>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71"/>
      <c r="Y21" s="371"/>
      <c r="Z21" s="371"/>
      <c r="AA21" s="371"/>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71"/>
      <c r="Y22" s="371"/>
      <c r="Z22" s="371"/>
      <c r="AA22" s="371"/>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71"/>
      <c r="Y23" s="371"/>
      <c r="Z23" s="371"/>
      <c r="AA23" s="371"/>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60"/>
      <c r="Y25" s="361"/>
      <c r="Z25" s="361"/>
      <c r="AA25" s="362"/>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3"/>
      <c r="Y26" s="364"/>
      <c r="Z26" s="364"/>
      <c r="AA26" s="365"/>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6"/>
      <c r="Y27" s="367"/>
      <c r="Z27" s="367"/>
      <c r="AA27" s="36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71" t="s">
        <v>117</v>
      </c>
      <c r="Y29" s="371"/>
      <c r="Z29" s="371"/>
      <c r="AA29" s="371"/>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71"/>
      <c r="Y30" s="371"/>
      <c r="Z30" s="371"/>
      <c r="AA30" s="371"/>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71"/>
      <c r="Y31" s="371"/>
      <c r="Z31" s="371"/>
      <c r="AA31" s="37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9.5" x14ac:dyDescent="0.3">
      <c r="A36" s="33"/>
      <c r="B36" s="33"/>
      <c r="C36" s="54"/>
      <c r="D36" s="55"/>
      <c r="E36" s="76"/>
      <c r="F36" s="76"/>
      <c r="G36" s="76"/>
      <c r="H36" s="76"/>
      <c r="I36" s="1"/>
      <c r="J36" s="1"/>
      <c r="K36" s="5"/>
      <c r="L36" s="5"/>
      <c r="M36" s="369"/>
      <c r="N36" s="370"/>
      <c r="O36" s="370"/>
      <c r="P36" s="370"/>
      <c r="Q36" s="47"/>
      <c r="R36" s="33"/>
      <c r="S36" s="33"/>
      <c r="T36" s="33"/>
      <c r="U36" s="54"/>
      <c r="V36" s="55"/>
      <c r="W36" s="1"/>
      <c r="X36" s="366"/>
      <c r="Y36" s="367"/>
      <c r="Z36" s="367"/>
      <c r="AA36" s="368"/>
      <c r="AB36" s="1"/>
      <c r="AC36" s="1"/>
      <c r="AD36" s="1"/>
    </row>
    <row r="37" spans="1:30" ht="34.9" customHeight="1" x14ac:dyDescent="0.35">
      <c r="A37" s="33"/>
      <c r="B37" s="33"/>
      <c r="C37" s="358" t="s">
        <v>52</v>
      </c>
      <c r="D37" s="358"/>
      <c r="E37" s="358"/>
      <c r="F37" s="358"/>
      <c r="G37" s="358"/>
      <c r="H37" s="358"/>
      <c r="I37" s="358"/>
      <c r="J37" s="358"/>
      <c r="K37" s="48"/>
      <c r="L37" s="48"/>
      <c r="M37" s="279"/>
      <c r="N37" s="359"/>
      <c r="O37" s="359"/>
      <c r="P37" s="359"/>
      <c r="Q37" s="47"/>
      <c r="R37" s="33"/>
      <c r="S37" s="33"/>
      <c r="T37" s="33"/>
      <c r="U37" s="1"/>
      <c r="V37" s="1"/>
      <c r="W37" s="1"/>
      <c r="X37" s="1"/>
      <c r="Y37" s="1"/>
      <c r="Z37" s="1"/>
      <c r="AA37" s="1"/>
      <c r="AB37" s="1"/>
      <c r="AC37" s="33"/>
      <c r="AD37" s="1"/>
    </row>
    <row r="38" spans="1:30" ht="15" customHeight="1" x14ac:dyDescent="0.25">
      <c r="A38" s="1"/>
      <c r="B38" s="33"/>
      <c r="C38" s="33"/>
      <c r="D38" s="79"/>
      <c r="E38" s="340"/>
      <c r="F38" s="340"/>
      <c r="G38" s="340"/>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41" t="s">
        <v>53</v>
      </c>
      <c r="D39" s="342"/>
      <c r="E39" s="116" t="s">
        <v>126</v>
      </c>
      <c r="F39" s="40"/>
      <c r="G39" s="331"/>
      <c r="H39" s="331"/>
      <c r="I39" s="94"/>
      <c r="J39" s="94"/>
      <c r="K39" s="94"/>
      <c r="L39" s="79"/>
      <c r="M39" s="91"/>
      <c r="N39" s="197"/>
      <c r="O39" s="79"/>
      <c r="P39" s="79"/>
      <c r="Q39" s="331"/>
      <c r="R39" s="331"/>
      <c r="S39" s="198"/>
      <c r="T39" s="33"/>
      <c r="U39" s="1"/>
      <c r="V39" s="1"/>
      <c r="W39" s="1"/>
      <c r="X39" s="1"/>
      <c r="Y39" s="1"/>
      <c r="Z39" s="1"/>
      <c r="AA39" s="1"/>
      <c r="AB39" s="1"/>
      <c r="AC39" s="33"/>
      <c r="AD39" s="1"/>
    </row>
    <row r="40" spans="1:30" ht="17.25" customHeight="1" x14ac:dyDescent="0.2">
      <c r="A40" s="1"/>
      <c r="B40" s="33"/>
      <c r="C40" s="336" t="s">
        <v>110</v>
      </c>
      <c r="D40" s="337"/>
      <c r="E40" s="116">
        <v>1991815.46</v>
      </c>
      <c r="F40" s="40"/>
      <c r="G40" s="331"/>
      <c r="H40" s="331"/>
      <c r="I40" s="94"/>
      <c r="J40" s="94"/>
      <c r="K40" s="94"/>
      <c r="L40" s="79"/>
      <c r="M40" s="91"/>
      <c r="N40" s="197"/>
      <c r="O40" s="79"/>
      <c r="P40" s="79"/>
      <c r="Q40" s="331"/>
      <c r="R40" s="331"/>
      <c r="S40" s="198"/>
      <c r="T40" s="33"/>
      <c r="U40" s="1"/>
      <c r="V40" s="1"/>
      <c r="W40" s="1"/>
      <c r="X40" s="1"/>
      <c r="Y40" s="1"/>
      <c r="Z40" s="1"/>
      <c r="AA40" s="1"/>
      <c r="AB40" s="1"/>
      <c r="AC40" s="33"/>
      <c r="AD40" s="1"/>
    </row>
    <row r="41" spans="1:30" ht="15.75" customHeight="1" x14ac:dyDescent="0.2">
      <c r="A41" s="1"/>
      <c r="B41" s="33"/>
      <c r="C41" s="332" t="s">
        <v>111</v>
      </c>
      <c r="D41" s="332"/>
      <c r="E41" s="116">
        <v>0</v>
      </c>
      <c r="F41" s="33"/>
      <c r="G41" s="331"/>
      <c r="H41" s="331"/>
      <c r="I41" s="94"/>
      <c r="J41" s="94"/>
      <c r="K41" s="94"/>
      <c r="L41" s="79"/>
      <c r="M41" s="66"/>
      <c r="N41" s="197"/>
      <c r="O41" s="79"/>
      <c r="P41" s="79"/>
      <c r="Q41" s="331"/>
      <c r="R41" s="331"/>
      <c r="S41" s="198"/>
      <c r="T41" s="79"/>
      <c r="U41" s="1"/>
      <c r="V41" s="1"/>
      <c r="W41" s="1"/>
      <c r="X41" s="1"/>
      <c r="Y41" s="1"/>
      <c r="Z41" s="1"/>
      <c r="AA41" s="1"/>
      <c r="AB41" s="1"/>
      <c r="AC41" s="33"/>
      <c r="AD41" s="1"/>
    </row>
    <row r="42" spans="1:30" ht="15.75" customHeight="1" x14ac:dyDescent="0.2">
      <c r="A42" s="1"/>
      <c r="B42" s="33"/>
      <c r="C42" s="329" t="s">
        <v>112</v>
      </c>
      <c r="D42" s="330"/>
      <c r="E42" s="117">
        <v>1996795.01</v>
      </c>
      <c r="F42" s="33"/>
      <c r="G42" s="163"/>
      <c r="H42" s="163"/>
      <c r="I42" s="94"/>
      <c r="J42" s="94"/>
      <c r="K42" s="94"/>
      <c r="L42" s="79"/>
      <c r="M42" s="66"/>
      <c r="N42" s="197"/>
      <c r="O42" s="79"/>
      <c r="P42" s="79"/>
      <c r="Q42" s="331"/>
      <c r="R42" s="331"/>
      <c r="S42" s="198"/>
      <c r="T42" s="79"/>
      <c r="U42" s="1"/>
      <c r="V42" s="1"/>
      <c r="W42" s="1"/>
      <c r="X42" s="1"/>
      <c r="Y42" s="1"/>
      <c r="Z42" s="1"/>
      <c r="AA42" s="1"/>
      <c r="AB42" s="1"/>
      <c r="AC42" s="33"/>
      <c r="AD42" s="1"/>
    </row>
    <row r="43" spans="1:30" ht="15" customHeight="1" x14ac:dyDescent="0.2">
      <c r="A43" s="1"/>
      <c r="B43" s="1"/>
      <c r="C43" s="332" t="s">
        <v>113</v>
      </c>
      <c r="D43" s="332"/>
      <c r="E43" s="117">
        <v>0</v>
      </c>
      <c r="F43" s="73"/>
      <c r="G43" s="333"/>
      <c r="H43" s="333"/>
      <c r="I43" s="95"/>
      <c r="J43" s="95"/>
      <c r="K43" s="95"/>
      <c r="L43" s="79"/>
      <c r="M43" s="66"/>
      <c r="N43" s="197"/>
      <c r="O43" s="79"/>
      <c r="P43" s="79"/>
      <c r="Q43" s="331"/>
      <c r="R43" s="331"/>
      <c r="S43" s="198"/>
      <c r="T43" s="33"/>
      <c r="U43" s="1"/>
      <c r="V43" s="1"/>
      <c r="W43" s="1"/>
      <c r="X43" s="1"/>
      <c r="Y43" s="1"/>
      <c r="Z43" s="1"/>
      <c r="AA43" s="1"/>
      <c r="AB43" s="1"/>
      <c r="AC43" s="33"/>
      <c r="AD43" s="1"/>
    </row>
    <row r="44" spans="1:30" ht="33.75" customHeight="1" x14ac:dyDescent="0.2">
      <c r="A44" s="1"/>
      <c r="B44" s="1"/>
      <c r="C44" s="334" t="s">
        <v>100</v>
      </c>
      <c r="D44" s="334"/>
      <c r="E44" s="118">
        <f>E42-E40</f>
        <v>4979.5500000000466</v>
      </c>
      <c r="F44" s="45"/>
      <c r="G44" s="333"/>
      <c r="H44" s="333"/>
      <c r="I44" s="95"/>
      <c r="J44" s="95"/>
      <c r="K44" s="95"/>
      <c r="L44" s="335"/>
      <c r="M44" s="335"/>
      <c r="N44" s="114"/>
      <c r="O44" s="99"/>
      <c r="P44" s="99"/>
      <c r="Q44" s="335"/>
      <c r="R44" s="335"/>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8" t="s">
        <v>105</v>
      </c>
      <c r="D46" s="338"/>
      <c r="E46" s="338"/>
      <c r="F46" s="45"/>
      <c r="G46" s="165"/>
      <c r="H46" s="165"/>
      <c r="I46" s="95"/>
      <c r="J46" s="95"/>
      <c r="K46" s="95"/>
      <c r="L46" s="160"/>
      <c r="M46" s="160"/>
      <c r="N46" s="114"/>
      <c r="O46" s="99"/>
      <c r="P46" s="99"/>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4" t="s">
        <v>106</v>
      </c>
      <c r="D48" s="324"/>
      <c r="E48" s="325"/>
      <c r="F48" s="326" t="s">
        <v>127</v>
      </c>
      <c r="G48" s="33"/>
      <c r="H48" s="96"/>
      <c r="I48" s="95"/>
      <c r="J48" s="95"/>
      <c r="K48" s="95"/>
      <c r="L48" s="95"/>
      <c r="M48" s="66"/>
      <c r="N48" s="195"/>
      <c r="O48" s="195"/>
      <c r="P48" s="195"/>
      <c r="Q48" s="324"/>
      <c r="R48" s="324"/>
      <c r="S48" s="324"/>
      <c r="T48" s="328"/>
      <c r="U48" s="95"/>
      <c r="V48" s="95"/>
      <c r="W48" s="95"/>
      <c r="X48" s="114"/>
      <c r="Y48" s="33"/>
      <c r="Z48" s="33"/>
      <c r="AA48" s="56"/>
      <c r="AB48" s="33"/>
      <c r="AC48" s="33"/>
      <c r="AD48" s="1"/>
    </row>
    <row r="49" spans="1:30" ht="15" customHeight="1" x14ac:dyDescent="0.2">
      <c r="A49" s="1"/>
      <c r="B49" s="1"/>
      <c r="C49" s="324"/>
      <c r="D49" s="324"/>
      <c r="E49" s="325"/>
      <c r="F49" s="327"/>
      <c r="G49" s="96"/>
      <c r="H49" s="96"/>
      <c r="I49" s="95"/>
      <c r="J49" s="95"/>
      <c r="K49" s="95"/>
      <c r="L49" s="95"/>
      <c r="M49" s="66"/>
      <c r="N49" s="195"/>
      <c r="O49" s="195"/>
      <c r="P49" s="195"/>
      <c r="Q49" s="324"/>
      <c r="R49" s="324"/>
      <c r="S49" s="324"/>
      <c r="T49" s="328"/>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3" t="s">
        <v>54</v>
      </c>
      <c r="D53" s="313"/>
      <c r="E53" s="314" t="s">
        <v>101</v>
      </c>
      <c r="F53" s="314" t="s">
        <v>55</v>
      </c>
      <c r="G53" s="314" t="s">
        <v>56</v>
      </c>
      <c r="H53" s="316" t="s">
        <v>57</v>
      </c>
      <c r="I53" s="316"/>
      <c r="J53" s="316"/>
      <c r="K53" s="316"/>
      <c r="L53" s="316"/>
      <c r="M53" s="96"/>
      <c r="N53" s="317"/>
      <c r="O53" s="318"/>
      <c r="P53" s="96"/>
      <c r="Q53" s="319"/>
      <c r="R53" s="319"/>
      <c r="S53" s="320" t="s">
        <v>102</v>
      </c>
      <c r="T53" s="321"/>
      <c r="U53" s="321"/>
      <c r="V53" s="321"/>
      <c r="W53" s="321"/>
      <c r="X53" s="321"/>
      <c r="Y53" s="321"/>
      <c r="Z53" s="321"/>
      <c r="AA53" s="321"/>
      <c r="AB53" s="321"/>
      <c r="AC53" s="96"/>
      <c r="AD53" s="96"/>
    </row>
    <row r="54" spans="1:30" ht="36.75" customHeight="1" x14ac:dyDescent="0.2">
      <c r="A54" s="1"/>
      <c r="B54" s="33"/>
      <c r="C54" s="313"/>
      <c r="D54" s="313"/>
      <c r="E54" s="315"/>
      <c r="F54" s="315"/>
      <c r="G54" s="315"/>
      <c r="H54" s="316"/>
      <c r="I54" s="316"/>
      <c r="J54" s="316"/>
      <c r="K54" s="316"/>
      <c r="L54" s="316"/>
      <c r="M54" s="96"/>
      <c r="N54" s="317"/>
      <c r="O54" s="318"/>
      <c r="P54" s="96"/>
      <c r="Q54" s="319"/>
      <c r="R54" s="319"/>
      <c r="S54" s="322"/>
      <c r="T54" s="323"/>
      <c r="U54" s="323"/>
      <c r="V54" s="323"/>
      <c r="W54" s="323"/>
      <c r="X54" s="323"/>
      <c r="Y54" s="323"/>
      <c r="Z54" s="323"/>
      <c r="AA54" s="323"/>
      <c r="AB54" s="323"/>
      <c r="AC54" s="96"/>
      <c r="AD54" s="96"/>
    </row>
    <row r="55" spans="1:30" ht="48.6" customHeight="1" x14ac:dyDescent="0.2">
      <c r="A55" s="1"/>
      <c r="B55" s="299">
        <v>1</v>
      </c>
      <c r="C55" s="305" t="s">
        <v>128</v>
      </c>
      <c r="D55" s="202"/>
      <c r="E55" s="306">
        <v>50000</v>
      </c>
      <c r="F55" s="308">
        <v>24</v>
      </c>
      <c r="G55" s="310"/>
      <c r="H55" s="202" t="s">
        <v>129</v>
      </c>
      <c r="I55" s="202"/>
      <c r="J55" s="202"/>
      <c r="K55" s="202"/>
      <c r="L55" s="202"/>
      <c r="M55" s="176"/>
      <c r="N55" s="300"/>
      <c r="O55" s="301"/>
      <c r="P55" s="295"/>
      <c r="Q55" s="312"/>
      <c r="R55" s="312"/>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305"/>
      <c r="D56" s="202"/>
      <c r="E56" s="307"/>
      <c r="F56" s="309"/>
      <c r="G56" s="311"/>
      <c r="H56" s="202"/>
      <c r="I56" s="202"/>
      <c r="J56" s="202"/>
      <c r="K56" s="202"/>
      <c r="L56" s="202"/>
      <c r="M56" s="176"/>
      <c r="N56" s="300"/>
      <c r="O56" s="301"/>
      <c r="P56" s="295"/>
      <c r="Q56" s="312"/>
      <c r="R56" s="312"/>
      <c r="S56" s="149">
        <v>500000</v>
      </c>
      <c r="T56" s="149"/>
      <c r="U56" s="109"/>
      <c r="V56" s="109"/>
      <c r="W56" s="175"/>
      <c r="X56" s="109"/>
      <c r="Y56" s="109"/>
      <c r="Z56" s="109"/>
      <c r="AA56" s="109"/>
      <c r="AB56" s="110">
        <f>S56+T56+U56+V56+W56+X56+Y56+Z56+AA56</f>
        <v>500000</v>
      </c>
      <c r="AC56" s="97"/>
      <c r="AD56" s="97"/>
    </row>
    <row r="57" spans="1:30" ht="40.9" customHeight="1" x14ac:dyDescent="0.2">
      <c r="A57" s="1"/>
      <c r="B57" s="299">
        <v>2</v>
      </c>
      <c r="C57" s="305" t="s">
        <v>130</v>
      </c>
      <c r="D57" s="202"/>
      <c r="E57" s="306"/>
      <c r="F57" s="308">
        <v>1</v>
      </c>
      <c r="G57" s="310"/>
      <c r="H57" s="202" t="s">
        <v>129</v>
      </c>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305"/>
      <c r="D58" s="202"/>
      <c r="E58" s="307"/>
      <c r="F58" s="309"/>
      <c r="G58" s="311"/>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305"/>
      <c r="D59" s="202"/>
      <c r="E59" s="306"/>
      <c r="F59" s="308"/>
      <c r="G59" s="310"/>
      <c r="H59" s="202"/>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305"/>
      <c r="D60" s="202"/>
      <c r="E60" s="307"/>
      <c r="F60" s="309"/>
      <c r="G60" s="311"/>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t="s">
        <v>131</v>
      </c>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500000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0</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B92au/x/2G86OUA4kIOKdKXcHf+Drni40YkOiuJotmyEkwpo8CT3BMcX9FgCcxmMw697CXWM7zxTanih14h0dw==" saltValue="I7iHMqxyjrarDuSUFirlsg=="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2" t="s">
        <v>47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3" t="s">
        <v>24</v>
      </c>
      <c r="F6" s="344"/>
      <c r="G6" s="344"/>
      <c r="H6" s="345"/>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8" t="s">
        <v>85</v>
      </c>
      <c r="F7" s="344"/>
      <c r="G7" s="344"/>
      <c r="H7" s="345"/>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43" t="s">
        <v>86</v>
      </c>
      <c r="F8" s="344"/>
      <c r="G8" s="344"/>
      <c r="H8" s="345"/>
      <c r="I8" s="1"/>
      <c r="J8" s="3"/>
      <c r="K8" s="3"/>
      <c r="L8" s="107"/>
      <c r="M8" s="379" t="s">
        <v>91</v>
      </c>
      <c r="N8" s="380"/>
      <c r="O8" s="380"/>
      <c r="P8" s="380"/>
      <c r="Q8" s="380"/>
      <c r="R8" s="380"/>
      <c r="S8" s="380"/>
      <c r="T8" s="381"/>
      <c r="U8" s="1"/>
      <c r="V8" s="1"/>
      <c r="W8" s="33"/>
      <c r="X8" s="346" t="s">
        <v>48</v>
      </c>
      <c r="Y8" s="346"/>
      <c r="Z8" s="346"/>
      <c r="AA8" s="122">
        <v>30000000</v>
      </c>
      <c r="AB8" s="33"/>
      <c r="AC8" s="33"/>
      <c r="AD8" s="1"/>
    </row>
    <row r="9" spans="1:30" ht="15.75" x14ac:dyDescent="0.25">
      <c r="A9" s="1"/>
      <c r="B9" s="6"/>
      <c r="C9" s="169" t="s">
        <v>31</v>
      </c>
      <c r="D9" s="5"/>
      <c r="E9" s="343" t="s">
        <v>87</v>
      </c>
      <c r="F9" s="344"/>
      <c r="G9" s="344"/>
      <c r="H9" s="345"/>
      <c r="I9" s="1"/>
      <c r="J9" s="3"/>
      <c r="K9" s="3"/>
      <c r="L9" s="107"/>
      <c r="M9" s="382"/>
      <c r="N9" s="383"/>
      <c r="O9" s="383"/>
      <c r="P9" s="383"/>
      <c r="Q9" s="383"/>
      <c r="R9" s="383"/>
      <c r="S9" s="383"/>
      <c r="T9" s="384"/>
      <c r="U9" s="1"/>
      <c r="V9" s="1"/>
      <c r="W9" s="33"/>
      <c r="X9" s="374" t="s">
        <v>103</v>
      </c>
      <c r="Y9" s="375"/>
      <c r="Z9" s="376"/>
      <c r="AA9" s="130">
        <v>1000</v>
      </c>
      <c r="AB9" s="33"/>
      <c r="AC9" s="1"/>
      <c r="AD9" s="1"/>
    </row>
    <row r="10" spans="1:30" ht="15.75" x14ac:dyDescent="0.25">
      <c r="A10" s="1"/>
      <c r="B10" s="6"/>
      <c r="C10" s="169" t="s">
        <v>32</v>
      </c>
      <c r="D10" s="5"/>
      <c r="E10" s="343" t="s">
        <v>88</v>
      </c>
      <c r="F10" s="344"/>
      <c r="G10" s="344"/>
      <c r="H10" s="345"/>
      <c r="I10" s="1"/>
      <c r="J10" s="3"/>
      <c r="K10" s="3"/>
      <c r="L10" s="107"/>
      <c r="M10" s="382"/>
      <c r="N10" s="383"/>
      <c r="O10" s="383"/>
      <c r="P10" s="383"/>
      <c r="Q10" s="383"/>
      <c r="R10" s="383"/>
      <c r="S10" s="383"/>
      <c r="T10" s="384"/>
      <c r="U10" s="33"/>
      <c r="V10" s="1"/>
      <c r="W10" s="33"/>
      <c r="X10" s="336" t="s">
        <v>49</v>
      </c>
      <c r="Y10" s="337"/>
      <c r="Z10" s="377"/>
      <c r="AA10" s="162">
        <v>2000</v>
      </c>
      <c r="AB10" s="33"/>
      <c r="AC10" s="1"/>
      <c r="AD10" s="1"/>
    </row>
    <row r="11" spans="1:30" ht="15.75" x14ac:dyDescent="0.25">
      <c r="A11" s="1"/>
      <c r="B11" s="6"/>
      <c r="C11" s="170" t="s">
        <v>33</v>
      </c>
      <c r="D11" s="5"/>
      <c r="E11" s="343"/>
      <c r="F11" s="344"/>
      <c r="G11" s="344"/>
      <c r="H11" s="345"/>
      <c r="I11" s="1"/>
      <c r="J11" s="3"/>
      <c r="K11" s="3"/>
      <c r="L11" s="107"/>
      <c r="M11" s="385"/>
      <c r="N11" s="386"/>
      <c r="O11" s="386"/>
      <c r="P11" s="386"/>
      <c r="Q11" s="386"/>
      <c r="R11" s="386"/>
      <c r="S11" s="386"/>
      <c r="T11" s="387"/>
      <c r="U11" s="33"/>
      <c r="V11" s="1"/>
      <c r="W11" s="1"/>
      <c r="X11" s="346" t="s">
        <v>109</v>
      </c>
      <c r="Y11" s="346"/>
      <c r="Z11" s="346"/>
      <c r="AA11" s="119">
        <f>AB57+AA9-AA10</f>
        <v>36580000</v>
      </c>
      <c r="AB11" s="33"/>
      <c r="AC11" s="1"/>
      <c r="AD11" s="1"/>
    </row>
    <row r="12" spans="1:30" ht="15.75" x14ac:dyDescent="0.25">
      <c r="A12" s="1"/>
      <c r="B12" s="6"/>
      <c r="C12" s="169" t="s">
        <v>34</v>
      </c>
      <c r="D12" s="5"/>
      <c r="E12" s="378" t="s">
        <v>25</v>
      </c>
      <c r="F12" s="344"/>
      <c r="G12" s="344"/>
      <c r="H12" s="345"/>
      <c r="I12" s="1"/>
      <c r="J12" s="3"/>
      <c r="K12" s="3"/>
      <c r="L12" s="75"/>
      <c r="M12" s="33"/>
      <c r="N12" s="33"/>
      <c r="O12" s="33"/>
      <c r="P12" s="33"/>
      <c r="Q12" s="33"/>
      <c r="R12" s="33"/>
      <c r="S12" s="33"/>
      <c r="T12" s="33"/>
      <c r="U12" s="77"/>
      <c r="V12" s="1"/>
      <c r="W12" s="1"/>
      <c r="X12" s="346" t="s">
        <v>50</v>
      </c>
      <c r="Y12" s="346"/>
      <c r="Z12" s="346"/>
      <c r="AA12" s="119">
        <f>AA8-AA11</f>
        <v>-6580000</v>
      </c>
      <c r="AB12" s="33"/>
      <c r="AC12" s="1"/>
      <c r="AD12" s="1"/>
    </row>
    <row r="13" spans="1:30" ht="14.45" customHeight="1" x14ac:dyDescent="0.25">
      <c r="A13" s="1"/>
      <c r="B13" s="6"/>
      <c r="C13" s="169" t="s">
        <v>35</v>
      </c>
      <c r="D13" s="5"/>
      <c r="E13" s="343">
        <v>10</v>
      </c>
      <c r="F13" s="344"/>
      <c r="G13" s="344"/>
      <c r="H13" s="345"/>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43" t="s">
        <v>25</v>
      </c>
      <c r="F14" s="344"/>
      <c r="G14" s="344"/>
      <c r="H14" s="345"/>
      <c r="I14" s="1"/>
      <c r="J14" s="3"/>
      <c r="K14" s="3"/>
      <c r="L14" s="107"/>
      <c r="M14" s="379" t="s">
        <v>92</v>
      </c>
      <c r="N14" s="380"/>
      <c r="O14" s="380"/>
      <c r="P14" s="380"/>
      <c r="Q14" s="380"/>
      <c r="R14" s="380"/>
      <c r="S14" s="380"/>
      <c r="T14" s="381"/>
      <c r="U14" s="1"/>
      <c r="V14" s="1"/>
      <c r="W14" s="1"/>
      <c r="X14" s="356" t="s">
        <v>51</v>
      </c>
      <c r="Y14" s="356"/>
      <c r="Z14" s="356"/>
      <c r="AA14" s="356"/>
      <c r="AB14" s="1"/>
      <c r="AC14" s="1"/>
      <c r="AD14" s="1"/>
    </row>
    <row r="15" spans="1:30" ht="15" x14ac:dyDescent="0.25">
      <c r="A15" s="1"/>
      <c r="B15" s="6"/>
      <c r="C15" s="169" t="s">
        <v>37</v>
      </c>
      <c r="D15" s="5"/>
      <c r="E15" s="343" t="s">
        <v>25</v>
      </c>
      <c r="F15" s="344"/>
      <c r="G15" s="344"/>
      <c r="H15" s="345"/>
      <c r="I15" s="1"/>
      <c r="J15" s="3"/>
      <c r="K15" s="3"/>
      <c r="L15" s="107"/>
      <c r="M15" s="382"/>
      <c r="N15" s="383"/>
      <c r="O15" s="383"/>
      <c r="P15" s="383"/>
      <c r="Q15" s="383"/>
      <c r="R15" s="383"/>
      <c r="S15" s="383"/>
      <c r="T15" s="384"/>
      <c r="U15" s="1"/>
      <c r="V15" s="1"/>
      <c r="W15" s="1"/>
      <c r="X15" s="357"/>
      <c r="Y15" s="357"/>
      <c r="Z15" s="357"/>
      <c r="AA15" s="357"/>
      <c r="AB15" s="1"/>
      <c r="AC15" s="1"/>
      <c r="AD15" s="1"/>
    </row>
    <row r="16" spans="1:30" ht="15" x14ac:dyDescent="0.25">
      <c r="A16" s="1"/>
      <c r="B16" s="6"/>
      <c r="C16" s="169" t="s">
        <v>38</v>
      </c>
      <c r="D16" s="5"/>
      <c r="E16" s="343" t="s">
        <v>25</v>
      </c>
      <c r="F16" s="344"/>
      <c r="G16" s="344"/>
      <c r="H16" s="345"/>
      <c r="I16" s="1"/>
      <c r="J16" s="3"/>
      <c r="K16" s="3"/>
      <c r="L16" s="107"/>
      <c r="M16" s="382"/>
      <c r="N16" s="383"/>
      <c r="O16" s="383"/>
      <c r="P16" s="383"/>
      <c r="Q16" s="383"/>
      <c r="R16" s="383"/>
      <c r="S16" s="383"/>
      <c r="T16" s="384"/>
      <c r="U16" s="1"/>
      <c r="V16" s="1"/>
      <c r="W16" s="113"/>
      <c r="X16" s="389" t="s">
        <v>93</v>
      </c>
      <c r="Y16" s="390"/>
      <c r="Z16" s="390"/>
      <c r="AA16" s="391"/>
      <c r="AB16" s="1"/>
      <c r="AC16" s="1"/>
      <c r="AD16" s="1"/>
    </row>
    <row r="17" spans="1:30" ht="14.45" customHeight="1" x14ac:dyDescent="0.25">
      <c r="A17" s="1"/>
      <c r="B17" s="6"/>
      <c r="C17" s="169" t="s">
        <v>39</v>
      </c>
      <c r="D17" s="5"/>
      <c r="E17" s="397" t="s">
        <v>26</v>
      </c>
      <c r="F17" s="344"/>
      <c r="G17" s="344"/>
      <c r="H17" s="345"/>
      <c r="I17" s="1"/>
      <c r="J17" s="3"/>
      <c r="K17" s="3"/>
      <c r="L17" s="107"/>
      <c r="M17" s="385"/>
      <c r="N17" s="386"/>
      <c r="O17" s="386"/>
      <c r="P17" s="386"/>
      <c r="Q17" s="386"/>
      <c r="R17" s="386"/>
      <c r="S17" s="386"/>
      <c r="T17" s="387"/>
      <c r="U17" s="33"/>
      <c r="V17" s="1"/>
      <c r="W17" s="113"/>
      <c r="X17" s="392"/>
      <c r="Y17" s="247"/>
      <c r="Z17" s="247"/>
      <c r="AA17" s="393"/>
      <c r="AB17" s="1"/>
      <c r="AC17" s="1"/>
      <c r="AD17" s="1"/>
    </row>
    <row r="18" spans="1:30" ht="15" x14ac:dyDescent="0.25">
      <c r="A18" s="1"/>
      <c r="B18" s="6"/>
      <c r="C18" s="169" t="s">
        <v>40</v>
      </c>
      <c r="D18" s="5"/>
      <c r="E18" s="397" t="s">
        <v>26</v>
      </c>
      <c r="F18" s="344"/>
      <c r="G18" s="344"/>
      <c r="H18" s="345"/>
      <c r="I18" s="1"/>
      <c r="J18" s="3"/>
      <c r="K18" s="3"/>
      <c r="L18" s="75"/>
      <c r="M18" s="33"/>
      <c r="N18" s="33"/>
      <c r="O18" s="33"/>
      <c r="P18" s="33"/>
      <c r="Q18" s="33"/>
      <c r="R18" s="33"/>
      <c r="S18" s="33"/>
      <c r="T18" s="33"/>
      <c r="U18" s="33"/>
      <c r="V18" s="1"/>
      <c r="W18" s="1"/>
      <c r="X18" s="394"/>
      <c r="Y18" s="395"/>
      <c r="Z18" s="395"/>
      <c r="AA18" s="396"/>
      <c r="AB18" s="1"/>
      <c r="AC18" s="1"/>
      <c r="AD18" s="1"/>
    </row>
    <row r="19" spans="1:30" ht="15" x14ac:dyDescent="0.25">
      <c r="A19" s="1"/>
      <c r="B19" s="5"/>
      <c r="C19" s="169" t="s">
        <v>41</v>
      </c>
      <c r="D19" s="12"/>
      <c r="E19" s="398" t="s">
        <v>89</v>
      </c>
      <c r="F19" s="399"/>
      <c r="G19" s="399"/>
      <c r="H19" s="399"/>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8" t="s">
        <v>27</v>
      </c>
      <c r="F20" s="399"/>
      <c r="G20" s="399"/>
      <c r="H20" s="399"/>
      <c r="I20" s="1"/>
      <c r="J20" s="3"/>
      <c r="K20" s="3"/>
      <c r="L20" s="75"/>
      <c r="M20" s="75"/>
      <c r="N20" s="75"/>
      <c r="O20" s="75"/>
      <c r="P20" s="75"/>
      <c r="Q20" s="75"/>
      <c r="R20" s="33"/>
      <c r="S20" s="33"/>
      <c r="T20" s="33"/>
      <c r="U20" s="33"/>
      <c r="V20" s="1"/>
      <c r="W20" s="1"/>
      <c r="X20" s="371" t="s">
        <v>114</v>
      </c>
      <c r="Y20" s="371"/>
      <c r="Z20" s="371"/>
      <c r="AA20" s="371"/>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71"/>
      <c r="Y21" s="371"/>
      <c r="Z21" s="371"/>
      <c r="AA21" s="371"/>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71"/>
      <c r="Y22" s="371"/>
      <c r="Z22" s="371"/>
      <c r="AA22" s="371"/>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71"/>
      <c r="Y23" s="371"/>
      <c r="Z23" s="371"/>
      <c r="AA23" s="371"/>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60" t="s">
        <v>115</v>
      </c>
      <c r="Y25" s="361"/>
      <c r="Z25" s="361"/>
      <c r="AA25" s="362"/>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3"/>
      <c r="Y26" s="364"/>
      <c r="Z26" s="364"/>
      <c r="AA26" s="365"/>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6"/>
      <c r="Y27" s="367"/>
      <c r="Z27" s="367"/>
      <c r="AA27" s="368"/>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71" t="s">
        <v>117</v>
      </c>
      <c r="Y29" s="371"/>
      <c r="Z29" s="371"/>
      <c r="AA29" s="371"/>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71"/>
      <c r="Y30" s="371"/>
      <c r="Z30" s="371"/>
      <c r="AA30" s="371"/>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71"/>
      <c r="Y31" s="371"/>
      <c r="Z31" s="371"/>
      <c r="AA31" s="37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60" t="s">
        <v>116</v>
      </c>
      <c r="Y34" s="361"/>
      <c r="Z34" s="361"/>
      <c r="AA34" s="36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3"/>
      <c r="Y35" s="364"/>
      <c r="Z35" s="364"/>
      <c r="AA35" s="36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6"/>
      <c r="Y36" s="367"/>
      <c r="Z36" s="367"/>
      <c r="AA36" s="368"/>
      <c r="AB36" s="1"/>
      <c r="AC36" s="1"/>
      <c r="AD36" s="1"/>
    </row>
    <row r="37" spans="1:30" ht="19.5" x14ac:dyDescent="0.3">
      <c r="A37" s="33"/>
      <c r="B37" s="33"/>
      <c r="C37" s="54"/>
      <c r="D37" s="55"/>
      <c r="E37" s="76"/>
      <c r="F37" s="76"/>
      <c r="G37" s="76"/>
      <c r="H37" s="76"/>
      <c r="I37" s="1"/>
      <c r="J37" s="1"/>
      <c r="K37" s="5"/>
      <c r="L37" s="5"/>
      <c r="M37" s="369"/>
      <c r="N37" s="370"/>
      <c r="O37" s="370"/>
      <c r="P37" s="370"/>
      <c r="Q37" s="47"/>
      <c r="R37" s="33"/>
      <c r="S37" s="33"/>
      <c r="T37" s="33"/>
      <c r="U37" s="54"/>
      <c r="V37" s="55"/>
      <c r="W37" s="55"/>
      <c r="X37" s="1"/>
      <c r="Y37" s="1"/>
      <c r="Z37" s="1"/>
      <c r="AA37" s="33"/>
      <c r="AB37" s="1"/>
      <c r="AC37" s="1"/>
      <c r="AD37" s="1"/>
    </row>
    <row r="38" spans="1:30" ht="34.9" customHeight="1" x14ac:dyDescent="0.35">
      <c r="A38" s="33"/>
      <c r="B38" s="33"/>
      <c r="C38" s="358" t="s">
        <v>52</v>
      </c>
      <c r="D38" s="358"/>
      <c r="E38" s="358"/>
      <c r="F38" s="358"/>
      <c r="G38" s="358"/>
      <c r="H38" s="358"/>
      <c r="I38" s="358"/>
      <c r="J38" s="358"/>
      <c r="K38" s="48"/>
      <c r="L38" s="48"/>
      <c r="M38" s="279"/>
      <c r="N38" s="359"/>
      <c r="O38" s="359"/>
      <c r="P38" s="359"/>
      <c r="Q38" s="47"/>
      <c r="R38" s="33"/>
      <c r="S38" s="33"/>
      <c r="T38" s="33"/>
      <c r="U38" s="33"/>
      <c r="V38" s="33"/>
      <c r="W38" s="33"/>
      <c r="X38" s="55"/>
      <c r="Y38" s="55"/>
      <c r="Z38" s="55"/>
      <c r="AA38" s="33"/>
      <c r="AB38" s="33"/>
      <c r="AC38" s="33"/>
      <c r="AD38" s="1"/>
    </row>
    <row r="39" spans="1:30" ht="15" customHeight="1" x14ac:dyDescent="0.25">
      <c r="A39" s="1"/>
      <c r="B39" s="33"/>
      <c r="C39" s="33"/>
      <c r="D39" s="79"/>
      <c r="E39" s="388"/>
      <c r="F39" s="388"/>
      <c r="G39" s="388"/>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41" t="s">
        <v>53</v>
      </c>
      <c r="D40" s="342"/>
      <c r="E40" s="122" t="s">
        <v>90</v>
      </c>
      <c r="F40" s="40"/>
      <c r="G40" s="331"/>
      <c r="H40" s="331"/>
      <c r="I40" s="94"/>
      <c r="J40" s="94"/>
      <c r="K40" s="94"/>
      <c r="L40" s="79"/>
      <c r="M40" s="91"/>
      <c r="N40" s="112"/>
      <c r="O40" s="79"/>
      <c r="P40" s="79"/>
      <c r="Q40" s="331"/>
      <c r="R40" s="331"/>
      <c r="S40" s="151"/>
      <c r="T40" s="33"/>
      <c r="U40" s="40"/>
      <c r="V40" s="331"/>
      <c r="W40" s="331"/>
      <c r="X40" s="92"/>
      <c r="Y40" s="92"/>
      <c r="Z40" s="40"/>
      <c r="AA40" s="33"/>
      <c r="AB40" s="40"/>
      <c r="AC40" s="33"/>
      <c r="AD40" s="1"/>
    </row>
    <row r="41" spans="1:30" ht="17.25" customHeight="1" x14ac:dyDescent="0.2">
      <c r="A41" s="1"/>
      <c r="B41" s="33"/>
      <c r="C41" s="336" t="s">
        <v>110</v>
      </c>
      <c r="D41" s="337"/>
      <c r="E41" s="116">
        <v>60700000</v>
      </c>
      <c r="F41" s="40"/>
      <c r="G41" s="331"/>
      <c r="H41" s="331"/>
      <c r="I41" s="94"/>
      <c r="J41" s="94"/>
      <c r="K41" s="94"/>
      <c r="L41" s="79"/>
      <c r="M41" s="91"/>
      <c r="N41" s="112"/>
      <c r="O41" s="79"/>
      <c r="P41" s="79"/>
      <c r="Q41" s="331"/>
      <c r="R41" s="331"/>
      <c r="S41" s="151"/>
      <c r="T41" s="33"/>
      <c r="U41" s="40"/>
      <c r="V41" s="163"/>
      <c r="W41" s="163"/>
      <c r="X41" s="92"/>
      <c r="Y41" s="92"/>
      <c r="Z41" s="40"/>
      <c r="AA41" s="33"/>
      <c r="AB41" s="40"/>
      <c r="AC41" s="33"/>
      <c r="AD41" s="1"/>
    </row>
    <row r="42" spans="1:30" ht="15.75" customHeight="1" x14ac:dyDescent="0.2">
      <c r="A42" s="1"/>
      <c r="B42" s="33"/>
      <c r="C42" s="332" t="s">
        <v>111</v>
      </c>
      <c r="D42" s="332"/>
      <c r="E42" s="116">
        <v>30621000</v>
      </c>
      <c r="F42" s="33"/>
      <c r="G42" s="331"/>
      <c r="H42" s="331"/>
      <c r="I42" s="94"/>
      <c r="J42" s="94"/>
      <c r="K42" s="94"/>
      <c r="L42" s="79"/>
      <c r="M42" s="66"/>
      <c r="N42" s="112"/>
      <c r="O42" s="79"/>
      <c r="P42" s="79"/>
      <c r="Q42" s="331"/>
      <c r="R42" s="331"/>
      <c r="S42" s="151"/>
      <c r="T42" s="79"/>
      <c r="U42" s="40"/>
      <c r="V42" s="331"/>
      <c r="W42" s="331"/>
      <c r="X42" s="112"/>
      <c r="Y42" s="33"/>
      <c r="Z42" s="163"/>
      <c r="AA42" s="40"/>
      <c r="AB42" s="40"/>
      <c r="AC42" s="33"/>
      <c r="AD42" s="1"/>
    </row>
    <row r="43" spans="1:30" ht="15.75" customHeight="1" x14ac:dyDescent="0.2">
      <c r="A43" s="1"/>
      <c r="B43" s="33"/>
      <c r="C43" s="329" t="s">
        <v>112</v>
      </c>
      <c r="D43" s="330"/>
      <c r="E43" s="117">
        <v>54120000</v>
      </c>
      <c r="F43" s="33"/>
      <c r="G43" s="163"/>
      <c r="H43" s="163"/>
      <c r="I43" s="94"/>
      <c r="J43" s="94"/>
      <c r="K43" s="94"/>
      <c r="L43" s="79"/>
      <c r="M43" s="66"/>
      <c r="N43" s="112"/>
      <c r="O43" s="79"/>
      <c r="P43" s="79"/>
      <c r="Q43" s="331"/>
      <c r="R43" s="331"/>
      <c r="S43" s="151"/>
      <c r="T43" s="79"/>
      <c r="U43" s="40"/>
      <c r="V43" s="163"/>
      <c r="W43" s="163"/>
      <c r="X43" s="112"/>
      <c r="Y43" s="33"/>
      <c r="Z43" s="163"/>
      <c r="AA43" s="40"/>
      <c r="AB43" s="40"/>
      <c r="AC43" s="33"/>
      <c r="AD43" s="1"/>
    </row>
    <row r="44" spans="1:30" ht="15" customHeight="1" x14ac:dyDescent="0.2">
      <c r="A44" s="1"/>
      <c r="B44" s="1"/>
      <c r="C44" s="332" t="s">
        <v>113</v>
      </c>
      <c r="D44" s="332"/>
      <c r="E44" s="117">
        <v>28765000</v>
      </c>
      <c r="F44" s="73"/>
      <c r="G44" s="333"/>
      <c r="H44" s="333"/>
      <c r="I44" s="95"/>
      <c r="J44" s="95"/>
      <c r="K44" s="95"/>
      <c r="L44" s="79"/>
      <c r="M44" s="66"/>
      <c r="N44" s="112"/>
      <c r="O44" s="79"/>
      <c r="P44" s="79"/>
      <c r="Q44" s="331"/>
      <c r="R44" s="331"/>
      <c r="S44" s="151"/>
      <c r="T44" s="33"/>
      <c r="U44" s="40"/>
      <c r="V44" s="331"/>
      <c r="W44" s="331"/>
      <c r="X44" s="112"/>
      <c r="Y44" s="33"/>
      <c r="Z44" s="33"/>
      <c r="AA44" s="40"/>
      <c r="AB44" s="40"/>
      <c r="AC44" s="33"/>
      <c r="AD44" s="1"/>
    </row>
    <row r="45" spans="1:30" ht="27" customHeight="1" x14ac:dyDescent="0.2">
      <c r="A45" s="1"/>
      <c r="B45" s="1"/>
      <c r="C45" s="334" t="s">
        <v>100</v>
      </c>
      <c r="D45" s="334"/>
      <c r="E45" s="118">
        <f>E43-E41</f>
        <v>-6580000</v>
      </c>
      <c r="F45" s="45"/>
      <c r="G45" s="333"/>
      <c r="H45" s="333"/>
      <c r="I45" s="95"/>
      <c r="J45" s="95"/>
      <c r="K45" s="95"/>
      <c r="L45" s="335"/>
      <c r="M45" s="335"/>
      <c r="N45" s="114"/>
      <c r="O45" s="99"/>
      <c r="P45" s="99"/>
      <c r="Q45" s="335"/>
      <c r="R45" s="335"/>
      <c r="S45" s="150"/>
      <c r="T45" s="33"/>
      <c r="U45" s="33"/>
      <c r="V45" s="335"/>
      <c r="W45" s="335"/>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8" t="s">
        <v>105</v>
      </c>
      <c r="D47" s="338"/>
      <c r="E47" s="338"/>
      <c r="F47" s="45"/>
      <c r="G47" s="165"/>
      <c r="H47" s="165"/>
      <c r="I47" s="95"/>
      <c r="J47" s="95"/>
      <c r="K47" s="95"/>
      <c r="L47" s="160"/>
      <c r="M47" s="160"/>
      <c r="N47" s="114"/>
      <c r="O47" s="99"/>
      <c r="P47" s="99"/>
      <c r="Q47" s="339"/>
      <c r="R47" s="339"/>
      <c r="S47" s="339"/>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4" t="s">
        <v>106</v>
      </c>
      <c r="D49" s="324"/>
      <c r="E49" s="325"/>
      <c r="F49" s="400"/>
      <c r="G49" s="33"/>
      <c r="H49" s="96"/>
      <c r="I49" s="95"/>
      <c r="J49" s="95"/>
      <c r="K49" s="95"/>
      <c r="L49" s="95"/>
      <c r="M49" s="66"/>
      <c r="N49" s="93"/>
      <c r="O49" s="93"/>
      <c r="P49" s="93"/>
      <c r="Q49" s="324"/>
      <c r="R49" s="324"/>
      <c r="S49" s="324"/>
      <c r="T49" s="402"/>
      <c r="U49" s="95"/>
      <c r="V49" s="95"/>
      <c r="W49" s="95"/>
      <c r="X49" s="114"/>
      <c r="Y49" s="33"/>
      <c r="Z49" s="33"/>
      <c r="AA49" s="56"/>
      <c r="AB49" s="33"/>
      <c r="AC49" s="33"/>
      <c r="AD49" s="1"/>
    </row>
    <row r="50" spans="1:30" ht="15" customHeight="1" x14ac:dyDescent="0.2">
      <c r="A50" s="1"/>
      <c r="B50" s="1"/>
      <c r="C50" s="324"/>
      <c r="D50" s="324"/>
      <c r="E50" s="325"/>
      <c r="F50" s="401"/>
      <c r="G50" s="96"/>
      <c r="H50" s="96"/>
      <c r="I50" s="95"/>
      <c r="J50" s="95"/>
      <c r="K50" s="95"/>
      <c r="L50" s="95"/>
      <c r="M50" s="66"/>
      <c r="N50" s="93"/>
      <c r="O50" s="93"/>
      <c r="P50" s="93"/>
      <c r="Q50" s="324"/>
      <c r="R50" s="324"/>
      <c r="S50" s="324"/>
      <c r="T50" s="402"/>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3" t="s">
        <v>70</v>
      </c>
      <c r="T53" s="403"/>
      <c r="U53" s="403"/>
      <c r="V53" s="403"/>
      <c r="W53" s="403"/>
      <c r="X53" s="95"/>
      <c r="Y53" s="89"/>
      <c r="Z53" s="143"/>
      <c r="AA53" s="56"/>
      <c r="AB53" s="33"/>
      <c r="AC53" s="33"/>
      <c r="AD53" s="33"/>
    </row>
    <row r="54" spans="1:30" ht="27.75" customHeight="1" x14ac:dyDescent="0.2">
      <c r="A54" s="1"/>
      <c r="B54" s="33"/>
      <c r="C54" s="313" t="s">
        <v>54</v>
      </c>
      <c r="D54" s="313"/>
      <c r="E54" s="404" t="s">
        <v>101</v>
      </c>
      <c r="F54" s="314" t="s">
        <v>55</v>
      </c>
      <c r="G54" s="314" t="s">
        <v>56</v>
      </c>
      <c r="H54" s="316" t="s">
        <v>57</v>
      </c>
      <c r="I54" s="316"/>
      <c r="J54" s="316"/>
      <c r="K54" s="316"/>
      <c r="L54" s="316"/>
      <c r="M54" s="96"/>
      <c r="N54" s="317"/>
      <c r="O54" s="318"/>
      <c r="P54" s="96"/>
      <c r="Q54" s="319"/>
      <c r="R54" s="319"/>
      <c r="S54" s="320" t="s">
        <v>102</v>
      </c>
      <c r="T54" s="321"/>
      <c r="U54" s="321"/>
      <c r="V54" s="321"/>
      <c r="W54" s="321"/>
      <c r="X54" s="321"/>
      <c r="Y54" s="321"/>
      <c r="Z54" s="321"/>
      <c r="AA54" s="321"/>
      <c r="AB54" s="321"/>
      <c r="AC54" s="96"/>
      <c r="AD54" s="96"/>
    </row>
    <row r="55" spans="1:30" ht="36.75" customHeight="1" x14ac:dyDescent="0.2">
      <c r="A55" s="1"/>
      <c r="B55" s="33"/>
      <c r="C55" s="313"/>
      <c r="D55" s="313"/>
      <c r="E55" s="405"/>
      <c r="F55" s="315"/>
      <c r="G55" s="315"/>
      <c r="H55" s="316"/>
      <c r="I55" s="316"/>
      <c r="J55" s="316"/>
      <c r="K55" s="316"/>
      <c r="L55" s="316"/>
      <c r="M55" s="96"/>
      <c r="N55" s="317"/>
      <c r="O55" s="318"/>
      <c r="P55" s="96"/>
      <c r="Q55" s="319"/>
      <c r="R55" s="319"/>
      <c r="S55" s="322"/>
      <c r="T55" s="323"/>
      <c r="U55" s="323"/>
      <c r="V55" s="323"/>
      <c r="W55" s="323"/>
      <c r="X55" s="323"/>
      <c r="Y55" s="323"/>
      <c r="Z55" s="323"/>
      <c r="AA55" s="323"/>
      <c r="AB55" s="323"/>
      <c r="AC55" s="96"/>
      <c r="AD55" s="96"/>
    </row>
    <row r="56" spans="1:30" ht="60.75" customHeight="1" x14ac:dyDescent="0.2">
      <c r="A56" s="1"/>
      <c r="B56" s="299">
        <v>1</v>
      </c>
      <c r="C56" s="406" t="s">
        <v>96</v>
      </c>
      <c r="D56" s="203"/>
      <c r="E56" s="407" t="s">
        <v>97</v>
      </c>
      <c r="F56" s="308">
        <v>420</v>
      </c>
      <c r="G56" s="310"/>
      <c r="H56" s="203" t="s">
        <v>99</v>
      </c>
      <c r="I56" s="203"/>
      <c r="J56" s="203"/>
      <c r="K56" s="203"/>
      <c r="L56" s="203"/>
      <c r="M56" s="115"/>
      <c r="N56" s="409"/>
      <c r="O56" s="410"/>
      <c r="P56" s="411"/>
      <c r="Q56" s="312"/>
      <c r="R56" s="312"/>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6"/>
      <c r="D57" s="203"/>
      <c r="E57" s="408"/>
      <c r="F57" s="309"/>
      <c r="G57" s="311"/>
      <c r="H57" s="203"/>
      <c r="I57" s="203"/>
      <c r="J57" s="203"/>
      <c r="K57" s="203"/>
      <c r="L57" s="203"/>
      <c r="M57" s="115"/>
      <c r="N57" s="409"/>
      <c r="O57" s="410"/>
      <c r="P57" s="411"/>
      <c r="Q57" s="312"/>
      <c r="R57" s="312"/>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6" t="s">
        <v>94</v>
      </c>
      <c r="D58" s="203"/>
      <c r="E58" s="407" t="s">
        <v>98</v>
      </c>
      <c r="F58" s="308">
        <v>1</v>
      </c>
      <c r="G58" s="310"/>
      <c r="H58" s="203" t="s">
        <v>99</v>
      </c>
      <c r="I58" s="203"/>
      <c r="J58" s="203"/>
      <c r="K58" s="203"/>
      <c r="L58" s="203"/>
      <c r="M58" s="115"/>
      <c r="N58" s="409"/>
      <c r="O58" s="410"/>
      <c r="P58" s="411"/>
      <c r="Q58" s="312"/>
      <c r="R58" s="312"/>
      <c r="S58" s="412"/>
      <c r="T58" s="152"/>
      <c r="U58" s="57"/>
      <c r="V58" s="57"/>
      <c r="W58" s="115"/>
      <c r="X58" s="115"/>
      <c r="Y58" s="115"/>
      <c r="Z58" s="115"/>
      <c r="AA58" s="115"/>
      <c r="AB58" s="413"/>
      <c r="AC58" s="414"/>
      <c r="AD58" s="414"/>
    </row>
    <row r="59" spans="1:30" ht="20.25" customHeight="1" x14ac:dyDescent="0.2">
      <c r="A59" s="1"/>
      <c r="B59" s="299"/>
      <c r="C59" s="406"/>
      <c r="D59" s="203"/>
      <c r="E59" s="408"/>
      <c r="F59" s="309"/>
      <c r="G59" s="311"/>
      <c r="H59" s="203"/>
      <c r="I59" s="203"/>
      <c r="J59" s="203"/>
      <c r="K59" s="203"/>
      <c r="L59" s="203"/>
      <c r="M59" s="115"/>
      <c r="N59" s="409"/>
      <c r="O59" s="410"/>
      <c r="P59" s="411"/>
      <c r="Q59" s="312"/>
      <c r="R59" s="312"/>
      <c r="S59" s="412"/>
      <c r="T59" s="152"/>
      <c r="U59" s="57"/>
      <c r="V59" s="57"/>
      <c r="W59" s="115"/>
      <c r="X59" s="115"/>
      <c r="Y59" s="115"/>
      <c r="Z59" s="115"/>
      <c r="AA59" s="115"/>
      <c r="AB59" s="414"/>
      <c r="AC59" s="414"/>
      <c r="AD59" s="414"/>
    </row>
    <row r="60" spans="1:30" ht="45" customHeight="1" x14ac:dyDescent="0.2">
      <c r="A60" s="1"/>
      <c r="B60" s="299">
        <v>3</v>
      </c>
      <c r="C60" s="406" t="s">
        <v>95</v>
      </c>
      <c r="D60" s="203"/>
      <c r="E60" s="407" t="s">
        <v>83</v>
      </c>
      <c r="F60" s="308">
        <v>0</v>
      </c>
      <c r="G60" s="310"/>
      <c r="H60" s="203" t="s">
        <v>99</v>
      </c>
      <c r="I60" s="203"/>
      <c r="J60" s="203"/>
      <c r="K60" s="203"/>
      <c r="L60" s="203"/>
      <c r="M60" s="115"/>
      <c r="N60" s="409"/>
      <c r="O60" s="410"/>
      <c r="P60" s="415"/>
      <c r="Q60" s="312"/>
      <c r="R60" s="312"/>
      <c r="S60" s="412"/>
      <c r="T60" s="152"/>
      <c r="U60" s="57"/>
      <c r="V60" s="57"/>
      <c r="W60" s="115"/>
      <c r="X60" s="115"/>
      <c r="Y60" s="115"/>
      <c r="Z60" s="115"/>
      <c r="AA60" s="115"/>
      <c r="AB60" s="413"/>
      <c r="AC60" s="414"/>
      <c r="AD60" s="414"/>
    </row>
    <row r="61" spans="1:30" ht="12.75" customHeight="1" x14ac:dyDescent="0.2">
      <c r="A61" s="1"/>
      <c r="B61" s="299"/>
      <c r="C61" s="406"/>
      <c r="D61" s="203"/>
      <c r="E61" s="408"/>
      <c r="F61" s="309"/>
      <c r="G61" s="311"/>
      <c r="H61" s="203"/>
      <c r="I61" s="203"/>
      <c r="J61" s="203"/>
      <c r="K61" s="203"/>
      <c r="L61" s="203"/>
      <c r="M61" s="115"/>
      <c r="N61" s="409"/>
      <c r="O61" s="410"/>
      <c r="P61" s="415"/>
      <c r="Q61" s="312"/>
      <c r="R61" s="312"/>
      <c r="S61" s="412"/>
      <c r="T61" s="152"/>
      <c r="U61" s="57"/>
      <c r="V61" s="57"/>
      <c r="W61" s="115"/>
      <c r="X61" s="115"/>
      <c r="Y61" s="115"/>
      <c r="Z61" s="115"/>
      <c r="AA61" s="115"/>
      <c r="AB61" s="414"/>
      <c r="AC61" s="414"/>
      <c r="AD61" s="414"/>
    </row>
    <row r="62" spans="1:30" ht="34.5" customHeight="1" x14ac:dyDescent="0.2">
      <c r="A62" s="1"/>
      <c r="B62" s="299">
        <v>4</v>
      </c>
      <c r="C62" s="203"/>
      <c r="D62" s="203"/>
      <c r="E62" s="204"/>
      <c r="F62" s="204"/>
      <c r="G62" s="201"/>
      <c r="H62" s="202"/>
      <c r="I62" s="202"/>
      <c r="J62" s="202"/>
      <c r="K62" s="202"/>
      <c r="L62" s="202"/>
      <c r="M62" s="115"/>
      <c r="N62" s="97"/>
      <c r="O62" s="97"/>
      <c r="P62" s="295"/>
      <c r="Q62" s="312"/>
      <c r="R62" s="312"/>
      <c r="S62" s="412"/>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2"/>
      <c r="R63" s="312"/>
      <c r="S63" s="412"/>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3"/>
      <c r="H69" s="333"/>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3"/>
      <c r="H70" s="333"/>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20" t="s">
        <v>58</v>
      </c>
      <c r="D74" s="420"/>
      <c r="E74" s="420"/>
      <c r="F74" s="420"/>
      <c r="G74" s="420"/>
      <c r="H74" s="420"/>
      <c r="I74" s="33"/>
      <c r="J74" s="39"/>
      <c r="K74" s="39"/>
      <c r="L74" s="40"/>
      <c r="M74" s="40"/>
      <c r="N74" s="40"/>
      <c r="O74" s="41"/>
      <c r="P74" s="40"/>
      <c r="Q74" s="40"/>
      <c r="R74" s="83"/>
      <c r="S74" s="403"/>
      <c r="T74" s="403"/>
      <c r="U74" s="403"/>
      <c r="V74" s="403"/>
      <c r="W74" s="403"/>
      <c r="X74" s="143"/>
      <c r="Y74" s="143"/>
      <c r="Z74" s="143"/>
      <c r="AA74" s="71"/>
      <c r="AB74" s="71"/>
      <c r="AC74" s="71"/>
      <c r="AD74" s="1"/>
    </row>
    <row r="75" spans="1:32" ht="13.5" customHeight="1" x14ac:dyDescent="0.2">
      <c r="A75" s="1"/>
      <c r="B75" s="1"/>
      <c r="C75" s="421"/>
      <c r="D75" s="421"/>
      <c r="E75" s="421"/>
      <c r="F75" s="421"/>
      <c r="G75" s="420"/>
      <c r="H75" s="420"/>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2" t="s">
        <v>84</v>
      </c>
      <c r="H76" s="423"/>
      <c r="I76" s="423"/>
      <c r="J76" s="423"/>
      <c r="K76" s="423"/>
      <c r="L76" s="424"/>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5"/>
      <c r="H77" s="426"/>
      <c r="I77" s="426"/>
      <c r="J77" s="426"/>
      <c r="K77" s="426"/>
      <c r="L77" s="427"/>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9"/>
      <c r="AB80" s="419"/>
      <c r="AC80" s="63"/>
      <c r="AD80" s="1"/>
    </row>
    <row r="81" spans="1:30" ht="13.9" customHeight="1" x14ac:dyDescent="0.25">
      <c r="A81" s="1"/>
      <c r="B81" s="1"/>
      <c r="C81" s="218" t="s">
        <v>60</v>
      </c>
      <c r="D81" s="219"/>
      <c r="E81" s="219"/>
      <c r="F81" s="219"/>
      <c r="G81" s="226" t="s">
        <v>62</v>
      </c>
      <c r="H81" s="227"/>
      <c r="I81" s="227"/>
      <c r="J81" s="227"/>
      <c r="K81" s="227"/>
      <c r="L81" s="227"/>
      <c r="M81" s="417" t="s">
        <v>63</v>
      </c>
      <c r="N81" s="273"/>
      <c r="O81" s="41"/>
      <c r="P81" s="40"/>
      <c r="Q81" s="40"/>
      <c r="R81" s="24"/>
      <c r="S81" s="42"/>
      <c r="T81" s="33"/>
      <c r="U81" s="61"/>
      <c r="V81" s="61"/>
      <c r="W81" s="61"/>
      <c r="X81" s="419"/>
      <c r="Y81" s="419"/>
      <c r="Z81" s="34"/>
      <c r="AA81" s="31"/>
      <c r="AB81" s="32"/>
      <c r="AC81" s="63"/>
      <c r="AD81" s="1"/>
    </row>
    <row r="82" spans="1:30" ht="13.9" customHeight="1" x14ac:dyDescent="0.25">
      <c r="A82" s="1"/>
      <c r="B82" s="1"/>
      <c r="C82" s="220"/>
      <c r="D82" s="221"/>
      <c r="E82" s="221"/>
      <c r="F82" s="221"/>
      <c r="G82" s="228"/>
      <c r="H82" s="229"/>
      <c r="I82" s="229"/>
      <c r="J82" s="229"/>
      <c r="K82" s="229"/>
      <c r="L82" s="229"/>
      <c r="M82" s="418"/>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8"/>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8"/>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8"/>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8"/>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8"/>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8" t="s">
        <v>82</v>
      </c>
      <c r="D95" s="428"/>
      <c r="E95" s="428"/>
      <c r="F95" s="429"/>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30"/>
      <c r="D96" s="430"/>
      <c r="E96" s="430"/>
      <c r="F96" s="431"/>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30"/>
      <c r="D97" s="430"/>
      <c r="E97" s="430"/>
      <c r="F97" s="431"/>
      <c r="G97" s="212"/>
      <c r="H97" s="213"/>
      <c r="I97" s="213"/>
      <c r="J97" s="213"/>
      <c r="K97" s="213"/>
      <c r="L97" s="214"/>
      <c r="M97" s="432" t="s">
        <v>107</v>
      </c>
      <c r="N97" s="433"/>
      <c r="O97" s="433"/>
      <c r="P97" s="433"/>
      <c r="Q97" s="434"/>
      <c r="R97" s="24"/>
      <c r="S97" s="42"/>
      <c r="T97" s="33"/>
      <c r="U97" s="148"/>
      <c r="V97" s="148"/>
      <c r="W97" s="148"/>
      <c r="X97" s="147"/>
      <c r="Y97" s="147"/>
      <c r="Z97" s="147"/>
      <c r="AA97" s="148"/>
      <c r="AB97" s="148"/>
      <c r="AC97" s="148"/>
      <c r="AD97" s="1"/>
    </row>
    <row r="98" spans="1:30" ht="13.9" customHeight="1" x14ac:dyDescent="0.2">
      <c r="A98" s="1"/>
      <c r="B98" s="43"/>
      <c r="C98" s="430"/>
      <c r="D98" s="430"/>
      <c r="E98" s="430"/>
      <c r="F98" s="431"/>
      <c r="G98" s="212"/>
      <c r="H98" s="213"/>
      <c r="I98" s="213"/>
      <c r="J98" s="213"/>
      <c r="K98" s="213"/>
      <c r="L98" s="214"/>
      <c r="M98" s="435"/>
      <c r="N98" s="436"/>
      <c r="O98" s="436"/>
      <c r="P98" s="436"/>
      <c r="Q98" s="437"/>
      <c r="R98" s="24"/>
      <c r="S98" s="42"/>
      <c r="T98" s="33"/>
      <c r="U98" s="65"/>
      <c r="V98" s="67"/>
      <c r="W98" s="67"/>
      <c r="X98" s="148"/>
      <c r="Y98" s="148"/>
      <c r="Z98" s="148"/>
      <c r="AA98" s="67"/>
      <c r="AB98" s="67"/>
      <c r="AC98" s="67"/>
      <c r="AD98" s="1"/>
    </row>
    <row r="99" spans="1:30" ht="13.9" customHeight="1" x14ac:dyDescent="0.2">
      <c r="A99" s="1"/>
      <c r="B99" s="43"/>
      <c r="C99" s="430"/>
      <c r="D99" s="430"/>
      <c r="E99" s="430"/>
      <c r="F99" s="431"/>
      <c r="G99" s="212"/>
      <c r="H99" s="213"/>
      <c r="I99" s="213"/>
      <c r="J99" s="213"/>
      <c r="K99" s="213"/>
      <c r="L99" s="214"/>
      <c r="M99" s="435"/>
      <c r="N99" s="436"/>
      <c r="O99" s="436"/>
      <c r="P99" s="436"/>
      <c r="Q99" s="437"/>
      <c r="R99" s="24"/>
      <c r="S99" s="42"/>
      <c r="T99" s="33"/>
      <c r="U99" s="67"/>
      <c r="V99" s="67"/>
      <c r="W99" s="67"/>
      <c r="X99" s="67"/>
      <c r="Y99" s="67"/>
      <c r="Z99" s="67"/>
      <c r="AA99" s="67"/>
      <c r="AB99" s="67"/>
      <c r="AC99" s="67"/>
      <c r="AD99" s="1"/>
    </row>
    <row r="100" spans="1:30" ht="13.9" customHeight="1" x14ac:dyDescent="0.2">
      <c r="A100" s="1"/>
      <c r="B100" s="43"/>
      <c r="C100" s="430"/>
      <c r="D100" s="430"/>
      <c r="E100" s="430"/>
      <c r="F100" s="431"/>
      <c r="G100" s="212"/>
      <c r="H100" s="213"/>
      <c r="I100" s="213"/>
      <c r="J100" s="213"/>
      <c r="K100" s="213"/>
      <c r="L100" s="214"/>
      <c r="M100" s="435"/>
      <c r="N100" s="436"/>
      <c r="O100" s="436"/>
      <c r="P100" s="436"/>
      <c r="Q100" s="437"/>
      <c r="R100" s="24"/>
      <c r="S100" s="42"/>
      <c r="T100" s="33"/>
      <c r="U100" s="67"/>
      <c r="V100" s="67"/>
      <c r="W100" s="67"/>
      <c r="X100" s="67"/>
      <c r="Y100" s="67"/>
      <c r="Z100" s="67"/>
      <c r="AA100" s="67"/>
      <c r="AB100" s="67"/>
      <c r="AC100" s="67"/>
      <c r="AD100" s="1"/>
    </row>
    <row r="101" spans="1:30" ht="13.9" customHeight="1" x14ac:dyDescent="0.2">
      <c r="A101" s="1"/>
      <c r="B101" s="43"/>
      <c r="C101" s="430"/>
      <c r="D101" s="430"/>
      <c r="E101" s="430"/>
      <c r="F101" s="431"/>
      <c r="G101" s="212"/>
      <c r="H101" s="213"/>
      <c r="I101" s="213"/>
      <c r="J101" s="213"/>
      <c r="K101" s="213"/>
      <c r="L101" s="214"/>
      <c r="M101" s="435"/>
      <c r="N101" s="436"/>
      <c r="O101" s="436"/>
      <c r="P101" s="436"/>
      <c r="Q101" s="437"/>
      <c r="R101" s="24"/>
      <c r="S101" s="42"/>
      <c r="T101" s="33"/>
      <c r="U101" s="67"/>
      <c r="V101" s="67"/>
      <c r="W101" s="67"/>
      <c r="X101" s="67"/>
      <c r="Y101" s="67"/>
      <c r="Z101" s="67"/>
      <c r="AA101" s="67"/>
      <c r="AB101" s="67"/>
      <c r="AC101" s="67"/>
      <c r="AD101" s="1"/>
    </row>
    <row r="102" spans="1:30" ht="13.9" customHeight="1" x14ac:dyDescent="0.2">
      <c r="A102" s="1"/>
      <c r="B102" s="43"/>
      <c r="C102" s="430"/>
      <c r="D102" s="430"/>
      <c r="E102" s="430"/>
      <c r="F102" s="431"/>
      <c r="G102" s="212"/>
      <c r="H102" s="213"/>
      <c r="I102" s="213"/>
      <c r="J102" s="213"/>
      <c r="K102" s="213"/>
      <c r="L102" s="214"/>
      <c r="M102" s="435"/>
      <c r="N102" s="436"/>
      <c r="O102" s="436"/>
      <c r="P102" s="436"/>
      <c r="Q102" s="437"/>
      <c r="R102" s="24"/>
      <c r="S102" s="42"/>
      <c r="T102" s="33"/>
      <c r="U102" s="67"/>
      <c r="V102" s="67"/>
      <c r="W102" s="67"/>
      <c r="X102" s="67"/>
      <c r="Y102" s="67"/>
      <c r="Z102" s="67"/>
      <c r="AA102" s="67"/>
      <c r="AB102" s="67"/>
      <c r="AC102" s="67"/>
      <c r="AD102" s="1"/>
    </row>
    <row r="103" spans="1:30" ht="13.9" customHeight="1" x14ac:dyDescent="0.2">
      <c r="A103" s="1"/>
      <c r="B103" s="43"/>
      <c r="C103" s="430"/>
      <c r="D103" s="430"/>
      <c r="E103" s="430"/>
      <c r="F103" s="431"/>
      <c r="G103" s="212"/>
      <c r="H103" s="213"/>
      <c r="I103" s="213"/>
      <c r="J103" s="213"/>
      <c r="K103" s="213"/>
      <c r="L103" s="214"/>
      <c r="M103" s="435"/>
      <c r="N103" s="436"/>
      <c r="O103" s="436"/>
      <c r="P103" s="436"/>
      <c r="Q103" s="437"/>
      <c r="R103" s="24"/>
      <c r="S103" s="42"/>
      <c r="T103" s="33"/>
      <c r="U103" s="67"/>
      <c r="V103" s="67"/>
      <c r="W103" s="67"/>
      <c r="X103" s="67"/>
      <c r="Y103" s="67"/>
      <c r="Z103" s="67"/>
      <c r="AA103" s="67"/>
      <c r="AB103" s="67"/>
      <c r="AC103" s="67"/>
      <c r="AD103" s="1"/>
    </row>
    <row r="104" spans="1:30" ht="13.9" customHeight="1" x14ac:dyDescent="0.2">
      <c r="A104" s="1"/>
      <c r="B104" s="43"/>
      <c r="C104" s="430"/>
      <c r="D104" s="430"/>
      <c r="E104" s="430"/>
      <c r="F104" s="431"/>
      <c r="G104" s="212"/>
      <c r="H104" s="213"/>
      <c r="I104" s="213"/>
      <c r="J104" s="213"/>
      <c r="K104" s="213"/>
      <c r="L104" s="214"/>
      <c r="M104" s="435"/>
      <c r="N104" s="436"/>
      <c r="O104" s="436"/>
      <c r="P104" s="436"/>
      <c r="Q104" s="437"/>
      <c r="R104" s="24"/>
      <c r="S104" s="42"/>
      <c r="T104" s="33"/>
      <c r="U104" s="67"/>
      <c r="V104" s="67"/>
      <c r="W104" s="67"/>
      <c r="X104" s="67"/>
      <c r="Y104" s="67"/>
      <c r="Z104" s="67"/>
      <c r="AA104" s="67"/>
      <c r="AB104" s="67"/>
      <c r="AC104" s="67"/>
      <c r="AD104" s="1"/>
    </row>
    <row r="105" spans="1:30" ht="13.9" customHeight="1" x14ac:dyDescent="0.2">
      <c r="A105" s="33"/>
      <c r="B105" s="64"/>
      <c r="C105" s="430"/>
      <c r="D105" s="430"/>
      <c r="E105" s="430"/>
      <c r="F105" s="431"/>
      <c r="G105" s="215"/>
      <c r="H105" s="216"/>
      <c r="I105" s="216"/>
      <c r="J105" s="216"/>
      <c r="K105" s="216"/>
      <c r="L105" s="217"/>
      <c r="M105" s="438"/>
      <c r="N105" s="439"/>
      <c r="O105" s="439"/>
      <c r="P105" s="439"/>
      <c r="Q105" s="44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3"/>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2023-07-27T12:54:59Z</dcterms:modified>
</cp:coreProperties>
</file>