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BD5B088E-5845-49C9-9403-E46E643F90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<sst xmlns="http://schemas.openxmlformats.org/spreadsheetml/2006/main" count="224" uniqueCount="140">
  <si>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</si>
  <si>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</si>
  <si>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</si>
  <si>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</si>
  <si>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</si>
  <si>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</si>
  <si>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</si>
  <si>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</si>
  <si>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</si>
  <si>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</si>
  <si>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</si>
  <si>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</si>
  <si>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</si>
  <si>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</si>
  <si>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</si>
  <si>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</si>
  <si>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</si>
  <si>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</si>
  <si>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</si>
  <si>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</si>
  <si>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</si>
  <si>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</si>
  <si>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</si>
  <si>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</si>
  <si>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</si>
  <si>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</si>
  <si>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</si>
  <si>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</si>
  <si>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</si>
  <si>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</si>
  <si>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</si>
  <si>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</si>
  <si>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</si>
  <si>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</si>
  <si>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</si>
  <si>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</si>
  <si>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</si>
  <si>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</si>
  <si>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</si>
  <si>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</si>
  <si>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</si>
  <si>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</si>
  <si>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</si>
  <si>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</si>
  <si>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</si>
  <si>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</si>
  <si>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</si>
  <si>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</si>
  <si>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</si>
  <si>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</si>
  <si>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</si>
  <si>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</si>
  <si>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</si>
  <si>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</si>
  <si>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</si>
  <si>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</si>
  <si>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</si>
  <si>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</si>
  <si>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</si>
  <si>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</si>
  <si>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</si>
  <si>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</si>
  <si>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</si>
  <si>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</si>
  <si>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</si>
  <si>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</si>
  <si>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</si>
  <si>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</si>
  <si>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</si>
  <si>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</si>
  <si>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</si>
  <si>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</si>
  <si>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</si>
  <si>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</si>
  <si>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</si>
  <si>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</si>
  <si>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</si>
  <si>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</si>
  <si>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</si>
  <si>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</si>
  <si>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</si>
  <si>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</si>
  <si>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</si>
  <si>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</si>
  <si>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</si>
  <si>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</si>
  <si>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</si>
  <si>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</si>
  <si>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</si>
  <si>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</si>
  <si>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</si>
  <si>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</si>
  <si>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</si>
  <si>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</si>
  <si>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</si>
  <si>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</si>
  <si>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</si>
  <si>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</si>
  <si>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</si>
  <si>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</si>
  <si>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</si>
  <si>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</si>
  <si>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</si>
  <si>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</si>
  <si>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</si>
  <si>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</si>
  <si>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</si>
  <si>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</si>
  <si>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</si>
  <si>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</si>
  <si>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</si>
  <si>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</si>
  <si>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</si>
  <si>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</si>
  <si>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</si>
  <si>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</si>
  <si>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</si>
  <si>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</si>
  <si>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</si>
  <si>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</si>
  <si>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</si>
  <si>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</si>
  <si>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</si>
  <si>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</si>
  <si>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</si>
  <si>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</si>
  <si>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</si>
  <si>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</si>
  <si>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Fürstentum Liechtenstein</t>
  </si>
  <si>
    <t>Amt für Volkswirtschaft</t>
  </si>
  <si>
    <t>Abteilung Geldspielaufsicht</t>
  </si>
  <si>
    <t>Vaduz</t>
  </si>
  <si>
    <t>www.avw.llv.li</t>
  </si>
  <si>
    <t>Gesetz vom 20. September 2007 über die "Kulturstiftung Liechtenstein" (LKStG), LR-Nr. 447.0
Eignerstrategie und Statuten https://www.kulturstiftung.li/stiftung/gesetzeundreglemente/</t>
  </si>
  <si>
    <t>Jahresbericht und Jahresrechnung</t>
  </si>
  <si>
    <t>Kulturstiftung Liechtenstein</t>
  </si>
  <si>
    <t>Regierung und Finnazkontrolle Liechtenstein</t>
  </si>
  <si>
    <t xml:space="preserve">Zu Punkt 5, Kontrolle durch kantonale Kontrollinstanzen: Die Regierung hat die Funktion der Revisionsstelle an die Finanzkontrolle übertragen. Ein Review der Jahresrechnung der Kulturstiftung Liechtenstein findet jährlich statt; werden dabei keine gravierenden Mängel festgestellt, erfolgt die Berichterstattung der Finanzkontrolle alle zwei Jahre. </t>
  </si>
  <si>
    <t>Staatsbeitrag</t>
  </si>
  <si>
    <t>jährlich Einmalzahlung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</si>
</sst>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" fillId="0" borderId="0"/>
  </cellStyleXfs>
  <cellXfs count="426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6" fillId="7" borderId="1" xfId="0" applyFont="1" applyFill="1" applyBorder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8" borderId="1" xfId="0" applyFont="1" applyFill="1" applyBorder="1" applyAlignment="1">
      <alignment horizontal="left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0" fontId="8" fillId="0" borderId="5" xfId="0" applyFont="1" applyBorder="1"/>
  </cellXfs>
  <cellStyles count="4">
    <cellStyle name="Komma" xfId="1" builtinId="3"/>
    <cellStyle name="Link" xfId="2" builtinId="8"/>
    <cellStyle name="Standard" xfId="0" builtinId="0"/>
    <cellStyle name="Standard 2" xfId="3" xr:uid="{0D8C9F9F-6466-451B-A55D-34951A94D578}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3397701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 checked="Checked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906780</xdr:colOff>
          <xdr:row>89</xdr:row>
          <xdr:rowOff>38100</xdr:rowOff>
        </xdr:from>
        <xdr:to>
          <xdr:col>6</xdr:col>
          <xdr:colOff>1402080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746760</xdr:colOff>
          <xdr:row>89</xdr:row>
          <xdr:rowOff>60960</xdr:rowOff>
        </xdr:from>
        <xdr:to>
          <xdr:col>9</xdr:col>
          <xdr:colOff>1417320</xdr:colOff>
          <xdr:row>90</xdr:row>
          <xdr:rowOff>106680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106680</xdr:colOff>
          <xdr:row>85</xdr:row>
          <xdr:rowOff>45720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83820</xdr:rowOff>
        </xdr:from>
        <xdr:to>
          <xdr:col>9</xdr:col>
          <xdr:colOff>1402080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121920</xdr:rowOff>
        </xdr:from>
        <xdr:to>
          <xdr:col>6</xdr:col>
          <xdr:colOff>1417320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22860</xdr:rowOff>
        </xdr:from>
        <xdr:to>
          <xdr:col>9</xdr:col>
          <xdr:colOff>1394460</xdr:colOff>
          <xdr:row>96</xdr:row>
          <xdr:rowOff>22860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1417320</xdr:colOff>
          <xdr:row>105</xdr:row>
          <xdr:rowOff>144780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99060</xdr:rowOff>
        </xdr:from>
        <xdr:to>
          <xdr:col>9</xdr:col>
          <xdr:colOff>1440180</xdr:colOff>
          <xdr:row>105</xdr:row>
          <xdr:rowOff>160020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220980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845820</xdr:colOff>
          <xdr:row>54</xdr:row>
          <xdr:rowOff>251460</xdr:rowOff>
        </xdr:from>
        <xdr:to>
          <xdr:col>6</xdr:col>
          <xdr:colOff>1470660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56</xdr:row>
          <xdr:rowOff>182880</xdr:rowOff>
        </xdr:from>
        <xdr:to>
          <xdr:col>6</xdr:col>
          <xdr:colOff>678180</xdr:colOff>
          <xdr:row>57</xdr:row>
          <xdr:rowOff>99060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56</xdr:row>
          <xdr:rowOff>213360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58</xdr:row>
          <xdr:rowOff>144780</xdr:rowOff>
        </xdr:from>
        <xdr:to>
          <xdr:col>6</xdr:col>
          <xdr:colOff>678180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58</xdr:row>
          <xdr:rowOff>175260</xdr:rowOff>
        </xdr:from>
        <xdr:to>
          <xdr:col>6</xdr:col>
          <xdr:colOff>1447800</xdr:colOff>
          <xdr:row>58</xdr:row>
          <xdr:rowOff>403860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213360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60</xdr:row>
          <xdr:rowOff>228600</xdr:rowOff>
        </xdr:from>
        <xdr:to>
          <xdr:col>6</xdr:col>
          <xdr:colOff>1440180</xdr:colOff>
          <xdr:row>61</xdr:row>
          <xdr:rowOff>22860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1836420</xdr:colOff>
          <xdr:row>46</xdr:row>
          <xdr:rowOff>160020</xdr:rowOff>
        </xdr:from>
        <xdr:to>
          <xdr:col>5</xdr:col>
          <xdr:colOff>525780</xdr:colOff>
          <xdr:row>48</xdr:row>
          <xdr:rowOff>60960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632460</xdr:colOff>
          <xdr:row>46</xdr:row>
          <xdr:rowOff>198120</xdr:rowOff>
        </xdr:from>
        <xdr:to>
          <xdr:col>6</xdr:col>
          <xdr:colOff>144780</xdr:colOff>
          <xdr:row>48</xdr:row>
          <xdr:rowOff>22860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213360</xdr:rowOff>
        </xdr:from>
        <xdr:to>
          <xdr:col>6</xdr:col>
          <xdr:colOff>685800</xdr:colOff>
          <xdr:row>63</xdr:row>
          <xdr:rowOff>137160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62</xdr:row>
          <xdr:rowOff>228600</xdr:rowOff>
        </xdr:from>
        <xdr:to>
          <xdr:col>6</xdr:col>
          <xdr:colOff>1440180</xdr:colOff>
          <xdr:row>63</xdr:row>
          <xdr:rowOff>121920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213360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64</xdr:row>
          <xdr:rowOff>228600</xdr:rowOff>
        </xdr:from>
        <xdr:to>
          <xdr:col>6</xdr:col>
          <xdr:colOff>1440180</xdr:colOff>
          <xdr:row>65</xdr:row>
          <xdr:rowOff>175260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213360</xdr:rowOff>
        </xdr:from>
        <xdr:to>
          <xdr:col>6</xdr:col>
          <xdr:colOff>685800</xdr:colOff>
          <xdr:row>67</xdr:row>
          <xdr:rowOff>22860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66</xdr:row>
          <xdr:rowOff>228600</xdr:rowOff>
        </xdr:from>
        <xdr:to>
          <xdr:col>6</xdr:col>
          <xdr:colOff>1440180</xdr:colOff>
          <xdr:row>67</xdr:row>
          <xdr:rowOff>7620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213360</xdr:rowOff>
        </xdr:from>
        <xdr:to>
          <xdr:col>6</xdr:col>
          <xdr:colOff>685800</xdr:colOff>
          <xdr:row>68</xdr:row>
          <xdr:rowOff>464820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68</xdr:row>
          <xdr:rowOff>228600</xdr:rowOff>
        </xdr:from>
        <xdr:to>
          <xdr:col>6</xdr:col>
          <xdr:colOff>1440180</xdr:colOff>
          <xdr:row>68</xdr:row>
          <xdr:rowOff>449580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845820</xdr:colOff>
          <xdr:row>23</xdr:row>
          <xdr:rowOff>251460</xdr:rowOff>
        </xdr:from>
        <xdr:to>
          <xdr:col>25</xdr:col>
          <xdr:colOff>83820</xdr:colOff>
          <xdr:row>25</xdr:row>
          <xdr:rowOff>60960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30480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906780</xdr:colOff>
          <xdr:row>83</xdr:row>
          <xdr:rowOff>38100</xdr:rowOff>
        </xdr:from>
        <xdr:to>
          <xdr:col>6</xdr:col>
          <xdr:colOff>1402080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746760</xdr:colOff>
          <xdr:row>83</xdr:row>
          <xdr:rowOff>60960</xdr:rowOff>
        </xdr:from>
        <xdr:to>
          <xdr:col>9</xdr:col>
          <xdr:colOff>1417320</xdr:colOff>
          <xdr:row>84</xdr:row>
          <xdr:rowOff>106680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106680</xdr:colOff>
          <xdr:row>79</xdr:row>
          <xdr:rowOff>45720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83820</xdr:rowOff>
        </xdr:from>
        <xdr:to>
          <xdr:col>9</xdr:col>
          <xdr:colOff>1402080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121920</xdr:rowOff>
        </xdr:from>
        <xdr:to>
          <xdr:col>6</xdr:col>
          <xdr:colOff>1417320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22860</xdr:rowOff>
        </xdr:from>
        <xdr:to>
          <xdr:col>9</xdr:col>
          <xdr:colOff>1394460</xdr:colOff>
          <xdr:row>90</xdr:row>
          <xdr:rowOff>22860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1417320</xdr:colOff>
          <xdr:row>99</xdr:row>
          <xdr:rowOff>144780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99060</xdr:rowOff>
        </xdr:from>
        <xdr:to>
          <xdr:col>9</xdr:col>
          <xdr:colOff>1440180</xdr:colOff>
          <xdr:row>99</xdr:row>
          <xdr:rowOff>160020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220980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845820</xdr:colOff>
          <xdr:row>55</xdr:row>
          <xdr:rowOff>251460</xdr:rowOff>
        </xdr:from>
        <xdr:to>
          <xdr:col>6</xdr:col>
          <xdr:colOff>1470660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57</xdr:row>
          <xdr:rowOff>182880</xdr:rowOff>
        </xdr:from>
        <xdr:to>
          <xdr:col>6</xdr:col>
          <xdr:colOff>678180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57</xdr:row>
          <xdr:rowOff>213360</xdr:rowOff>
        </xdr:from>
        <xdr:to>
          <xdr:col>6</xdr:col>
          <xdr:colOff>1447800</xdr:colOff>
          <xdr:row>57</xdr:row>
          <xdr:rowOff>441960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59</xdr:row>
          <xdr:rowOff>144780</xdr:rowOff>
        </xdr:from>
        <xdr:to>
          <xdr:col>6</xdr:col>
          <xdr:colOff>678180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59</xdr:row>
          <xdr:rowOff>175260</xdr:rowOff>
        </xdr:from>
        <xdr:to>
          <xdr:col>6</xdr:col>
          <xdr:colOff>1447800</xdr:colOff>
          <xdr:row>59</xdr:row>
          <xdr:rowOff>403860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213360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61</xdr:row>
          <xdr:rowOff>228600</xdr:rowOff>
        </xdr:from>
        <xdr:to>
          <xdr:col>6</xdr:col>
          <xdr:colOff>1440180</xdr:colOff>
          <xdr:row>62</xdr:row>
          <xdr:rowOff>22860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1836420</xdr:colOff>
          <xdr:row>45</xdr:row>
          <xdr:rowOff>160020</xdr:rowOff>
        </xdr:from>
        <xdr:to>
          <xdr:col>5</xdr:col>
          <xdr:colOff>525780</xdr:colOff>
          <xdr:row>46</xdr:row>
          <xdr:rowOff>236220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632460</xdr:colOff>
          <xdr:row>45</xdr:row>
          <xdr:rowOff>198120</xdr:rowOff>
        </xdr:from>
        <xdr:to>
          <xdr:col>6</xdr:col>
          <xdr:colOff>144780</xdr:colOff>
          <xdr:row>46</xdr:row>
          <xdr:rowOff>213360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1836420</xdr:colOff>
          <xdr:row>45</xdr:row>
          <xdr:rowOff>160020</xdr:rowOff>
        </xdr:from>
        <xdr:to>
          <xdr:col>5</xdr:col>
          <xdr:colOff>525780</xdr:colOff>
          <xdr:row>46</xdr:row>
          <xdr:rowOff>236220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807720</xdr:colOff>
          <xdr:row>23</xdr:row>
          <xdr:rowOff>251460</xdr:rowOff>
        </xdr:from>
        <xdr:to>
          <xdr:col>25</xdr:col>
          <xdr:colOff>236220</xdr:colOff>
          <xdr:row>25</xdr:row>
          <xdr:rowOff>68580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807720</xdr:colOff>
          <xdr:row>22</xdr:row>
          <xdr:rowOff>182880</xdr:rowOff>
        </xdr:from>
        <xdr:to>
          <xdr:col>25</xdr:col>
          <xdr:colOff>236220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D28" sqref="D28"/>
    </sheetView>
  </sheetViews>
  <sheetFormatPr baseColWidth="10" defaultColWidth="11" defaultRowHeight="13.2" x14ac:dyDescent="0.25"/>
  <cols>
    <col min="1" max="1" width="5.5546875" style="2" customWidth="1"/>
    <col min="2" max="2" width="3.5546875" style="2" customWidth="1"/>
    <col min="3" max="3" width="15.44140625" style="2" customWidth="1"/>
    <col min="4" max="4" width="41.44140625" style="2" customWidth="1"/>
    <col min="5" max="5" width="27.6640625" style="2" customWidth="1"/>
    <col min="6" max="6" width="16.6640625" style="2" customWidth="1"/>
    <col min="7" max="7" width="23.109375" style="2" customWidth="1"/>
    <col min="8" max="8" width="12.88671875" style="2" customWidth="1"/>
    <col min="9" max="9" width="1.5546875" style="2" customWidth="1"/>
    <col min="10" max="10" width="22" style="2" customWidth="1"/>
    <col min="11" max="11" width="17.6640625" style="2" customWidth="1"/>
    <col min="12" max="12" width="17.88671875" style="2" customWidth="1"/>
    <col min="13" max="13" width="19.5546875" style="2" customWidth="1"/>
    <col min="14" max="14" width="20.6640625" style="2" customWidth="1"/>
    <col min="15" max="15" width="16.6640625" style="2" customWidth="1"/>
    <col min="16" max="16" width="4.6640625" style="2" customWidth="1"/>
    <col min="17" max="17" width="18.109375" style="2" customWidth="1"/>
    <col min="18" max="18" width="6.5546875" style="2" customWidth="1"/>
    <col min="19" max="19" width="29.5546875" style="2" customWidth="1"/>
    <col min="20" max="20" width="20" style="2" customWidth="1"/>
    <col min="21" max="21" width="18.88671875" style="2" customWidth="1"/>
    <col min="22" max="22" width="15.5546875" style="2" customWidth="1"/>
    <col min="23" max="23" width="18.88671875" style="2" customWidth="1"/>
    <col min="24" max="24" width="19.6640625" style="2" customWidth="1"/>
    <col min="25" max="25" width="19.44140625" style="2" customWidth="1"/>
    <col min="26" max="26" width="11" style="2"/>
    <col min="27" max="27" width="20.109375" style="2" customWidth="1"/>
    <col min="28" max="28" width="19.109375" style="2" customWidth="1"/>
    <col min="29" max="29" width="9.109375" style="2" customWidth="1"/>
    <col min="30" max="30" width="4.109375" style="2" customWidth="1"/>
    <col min="31" max="16384" width="11" style="2"/>
  </cols>
  <sheetData>
    <row r="1" spans="1:30" ht="46.2" x14ac:dyDescent="0.85">
      <c r="A1" s="343" t="s">
        <v>63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</row>
    <row r="2" spans="1:30" ht="14.4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5" customHeight="1" x14ac:dyDescent="0.5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" customHeight="1" x14ac:dyDescent="0.3">
      <c r="A6" s="1"/>
      <c r="B6" s="1"/>
      <c r="C6" s="109" t="s">
        <v>1</v>
      </c>
      <c r="D6" s="22"/>
      <c r="E6" s="345" t="s">
        <v>128</v>
      </c>
      <c r="F6" s="346"/>
      <c r="G6" s="346"/>
      <c r="H6" s="347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" customHeight="1" x14ac:dyDescent="0.3">
      <c r="A7" s="1"/>
      <c r="B7" s="1"/>
      <c r="C7" s="109" t="s">
        <v>66</v>
      </c>
      <c r="D7" s="22"/>
      <c r="E7" s="345" t="s">
        <v>129</v>
      </c>
      <c r="F7" s="345"/>
      <c r="G7" s="345"/>
      <c r="H7" s="345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" customHeight="1" x14ac:dyDescent="0.3">
      <c r="A8" s="1"/>
      <c r="B8" s="4"/>
      <c r="C8" s="127" t="s">
        <v>68</v>
      </c>
      <c r="D8" s="5"/>
      <c r="E8" s="345" t="s">
        <v>130</v>
      </c>
      <c r="F8" s="346"/>
      <c r="G8" s="346"/>
      <c r="H8" s="347"/>
      <c r="I8" s="1"/>
      <c r="J8" s="3"/>
      <c r="K8" s="3"/>
      <c r="L8" s="174"/>
      <c r="M8" s="348" t="s">
        <v>133</v>
      </c>
      <c r="N8" s="349"/>
      <c r="O8" s="349"/>
      <c r="P8" s="349"/>
      <c r="Q8" s="349"/>
      <c r="R8" s="349"/>
      <c r="S8" s="349"/>
      <c r="T8" s="350"/>
      <c r="U8" s="1"/>
      <c r="V8" s="1"/>
      <c r="W8" s="34"/>
      <c r="X8" s="357" t="s">
        <v>55</v>
      </c>
      <c r="Y8" s="357"/>
      <c r="Z8" s="357"/>
      <c r="AA8" s="126">
        <v>3197834</v>
      </c>
      <c r="AB8" s="34"/>
      <c r="AC8" s="34"/>
      <c r="AD8" s="1"/>
    </row>
    <row r="9" spans="1:30" ht="15.6" x14ac:dyDescent="0.3">
      <c r="A9" s="1"/>
      <c r="B9" s="6"/>
      <c r="C9" s="109" t="s">
        <v>6</v>
      </c>
      <c r="D9" s="5"/>
      <c r="E9" s="345">
        <v>684</v>
      </c>
      <c r="F9" s="346"/>
      <c r="G9" s="346"/>
      <c r="H9" s="347"/>
      <c r="I9" s="1"/>
      <c r="J9" s="3"/>
      <c r="K9" s="3"/>
      <c r="L9" s="174"/>
      <c r="M9" s="351"/>
      <c r="N9" s="352"/>
      <c r="O9" s="352"/>
      <c r="P9" s="352"/>
      <c r="Q9" s="352"/>
      <c r="R9" s="352"/>
      <c r="S9" s="352"/>
      <c r="T9" s="353"/>
      <c r="U9" s="1"/>
      <c r="V9" s="1"/>
      <c r="W9" s="34"/>
      <c r="X9" s="358" t="s">
        <v>106</v>
      </c>
      <c r="Y9" s="359"/>
      <c r="Z9" s="360"/>
      <c r="AA9" s="136">
        <v>949744</v>
      </c>
      <c r="AB9" s="34"/>
      <c r="AC9" s="1"/>
      <c r="AD9" s="1"/>
    </row>
    <row r="10" spans="1:30" ht="15.6" x14ac:dyDescent="0.3">
      <c r="A10" s="1"/>
      <c r="B10" s="6"/>
      <c r="C10" s="109" t="s">
        <v>7</v>
      </c>
      <c r="D10" s="5"/>
      <c r="E10" s="345">
        <v>9494</v>
      </c>
      <c r="F10" s="346"/>
      <c r="G10" s="346"/>
      <c r="H10" s="347"/>
      <c r="I10" s="1"/>
      <c r="J10" s="3"/>
      <c r="K10" s="3"/>
      <c r="L10" s="174"/>
      <c r="M10" s="351"/>
      <c r="N10" s="352"/>
      <c r="O10" s="352"/>
      <c r="P10" s="352"/>
      <c r="Q10" s="352"/>
      <c r="R10" s="352"/>
      <c r="S10" s="352"/>
      <c r="T10" s="353"/>
      <c r="U10" s="34"/>
      <c r="V10" s="1"/>
      <c r="W10" s="34"/>
      <c r="X10" s="361" t="s">
        <v>70</v>
      </c>
      <c r="Y10" s="362"/>
      <c r="Z10" s="363"/>
      <c r="AA10" s="170">
        <v>1358000</v>
      </c>
      <c r="AB10" s="34"/>
      <c r="AC10" s="1"/>
      <c r="AD10" s="1"/>
    </row>
    <row r="11" spans="1:30" ht="15.6" x14ac:dyDescent="0.3">
      <c r="A11" s="1"/>
      <c r="B11" s="6"/>
      <c r="C11" s="109" t="s">
        <v>8</v>
      </c>
      <c r="D11" s="5"/>
      <c r="E11" s="345" t="s">
        <v>131</v>
      </c>
      <c r="F11" s="346"/>
      <c r="G11" s="346"/>
      <c r="H11" s="347"/>
      <c r="I11" s="1"/>
      <c r="J11" s="3"/>
      <c r="K11" s="3"/>
      <c r="L11" s="174"/>
      <c r="M11" s="354"/>
      <c r="N11" s="355"/>
      <c r="O11" s="355"/>
      <c r="P11" s="355"/>
      <c r="Q11" s="355"/>
      <c r="R11" s="355"/>
      <c r="S11" s="355"/>
      <c r="T11" s="356"/>
      <c r="U11" s="34"/>
      <c r="V11" s="1"/>
      <c r="W11" s="1"/>
      <c r="X11" s="357" t="s">
        <v>121</v>
      </c>
      <c r="Y11" s="357"/>
      <c r="Z11" s="357"/>
      <c r="AA11" s="123">
        <f>AB56+AA9-AA10</f>
        <v>2989445</v>
      </c>
      <c r="AB11" s="34"/>
      <c r="AC11" s="1"/>
      <c r="AD11" s="1"/>
    </row>
    <row r="12" spans="1:30" ht="15.6" x14ac:dyDescent="0.3">
      <c r="A12" s="1"/>
      <c r="B12" s="6"/>
      <c r="C12" s="109" t="s">
        <v>12</v>
      </c>
      <c r="D12" s="5"/>
      <c r="E12" s="364" t="s">
        <v>132</v>
      </c>
      <c r="F12" s="346"/>
      <c r="G12" s="346"/>
      <c r="H12" s="347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357" t="s">
        <v>16</v>
      </c>
      <c r="Y12" s="357"/>
      <c r="Z12" s="357"/>
      <c r="AA12" s="123">
        <f>AA8-AA11</f>
        <v>208389</v>
      </c>
      <c r="AB12" s="34"/>
      <c r="AC12" s="1"/>
      <c r="AD12" s="1"/>
    </row>
    <row r="13" spans="1:30" ht="14.4" customHeight="1" x14ac:dyDescent="0.3">
      <c r="A13" s="1"/>
      <c r="B13" s="6"/>
      <c r="C13" s="109"/>
      <c r="D13" s="5"/>
      <c r="E13" s="365"/>
      <c r="F13" s="366"/>
      <c r="G13" s="366"/>
      <c r="H13" s="367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3">
      <c r="A14" s="1"/>
      <c r="B14" s="6"/>
      <c r="C14" s="109"/>
      <c r="D14" s="5"/>
      <c r="E14" s="365"/>
      <c r="F14" s="366"/>
      <c r="G14" s="366"/>
      <c r="H14" s="367"/>
      <c r="I14" s="1"/>
      <c r="J14" s="3"/>
      <c r="K14" s="3"/>
      <c r="L14" s="174"/>
      <c r="M14" s="348" t="s">
        <v>134</v>
      </c>
      <c r="N14" s="349"/>
      <c r="O14" s="349"/>
      <c r="P14" s="349"/>
      <c r="Q14" s="349"/>
      <c r="R14" s="349"/>
      <c r="S14" s="349"/>
      <c r="T14" s="350"/>
      <c r="U14" s="1"/>
      <c r="V14" s="1"/>
      <c r="W14" s="1"/>
      <c r="X14" s="368" t="s">
        <v>118</v>
      </c>
      <c r="Y14" s="368"/>
      <c r="Z14" s="368"/>
      <c r="AA14" s="368"/>
      <c r="AB14" s="1"/>
      <c r="AC14" s="1"/>
      <c r="AD14" s="1"/>
    </row>
    <row r="15" spans="1:30" ht="15.6" x14ac:dyDescent="0.3">
      <c r="A15" s="1"/>
      <c r="B15" s="6"/>
      <c r="C15" s="109"/>
      <c r="D15" s="5"/>
      <c r="E15" s="365"/>
      <c r="F15" s="366"/>
      <c r="G15" s="366"/>
      <c r="H15" s="367"/>
      <c r="I15" s="1"/>
      <c r="J15" s="3"/>
      <c r="K15" s="3"/>
      <c r="L15" s="174"/>
      <c r="M15" s="351"/>
      <c r="N15" s="352"/>
      <c r="O15" s="352"/>
      <c r="P15" s="352"/>
      <c r="Q15" s="352"/>
      <c r="R15" s="352"/>
      <c r="S15" s="352"/>
      <c r="T15" s="353"/>
      <c r="U15" s="1"/>
      <c r="V15" s="1"/>
      <c r="W15" s="1"/>
      <c r="X15" s="368"/>
      <c r="Y15" s="368"/>
      <c r="Z15" s="368"/>
      <c r="AA15" s="368"/>
      <c r="AB15" s="1"/>
      <c r="AC15" s="1"/>
      <c r="AD15" s="1"/>
    </row>
    <row r="16" spans="1:30" ht="15.6" x14ac:dyDescent="0.3">
      <c r="A16" s="1"/>
      <c r="B16" s="6"/>
      <c r="C16" s="109"/>
      <c r="D16" s="5"/>
      <c r="E16" s="365"/>
      <c r="F16" s="366"/>
      <c r="G16" s="366"/>
      <c r="H16" s="367"/>
      <c r="I16" s="1"/>
      <c r="J16" s="3"/>
      <c r="K16" s="3"/>
      <c r="L16" s="174"/>
      <c r="M16" s="351"/>
      <c r="N16" s="352"/>
      <c r="O16" s="352"/>
      <c r="P16" s="352"/>
      <c r="Q16" s="352"/>
      <c r="R16" s="352"/>
      <c r="S16" s="352"/>
      <c r="T16" s="353"/>
      <c r="U16" s="1"/>
      <c r="V16" s="1"/>
      <c r="W16" s="117"/>
      <c r="X16" s="373" t="s">
        <v>138</v>
      </c>
      <c r="Y16" s="374"/>
      <c r="Z16" s="374"/>
      <c r="AA16" s="375"/>
      <c r="AB16" s="1"/>
      <c r="AC16" s="1"/>
      <c r="AD16" s="1"/>
    </row>
    <row r="17" spans="1:30" ht="14.4" customHeight="1" x14ac:dyDescent="0.3">
      <c r="A17" s="1"/>
      <c r="B17" s="6"/>
      <c r="C17" s="109"/>
      <c r="D17" s="5"/>
      <c r="E17" s="371"/>
      <c r="F17" s="366"/>
      <c r="G17" s="366"/>
      <c r="H17" s="367"/>
      <c r="I17" s="1"/>
      <c r="J17" s="3"/>
      <c r="K17" s="3"/>
      <c r="L17" s="174"/>
      <c r="M17" s="354"/>
      <c r="N17" s="355"/>
      <c r="O17" s="355"/>
      <c r="P17" s="355"/>
      <c r="Q17" s="355"/>
      <c r="R17" s="355"/>
      <c r="S17" s="355"/>
      <c r="T17" s="356"/>
      <c r="U17" s="34"/>
      <c r="V17" s="1"/>
      <c r="W17" s="117"/>
      <c r="X17" s="376"/>
      <c r="Y17" s="377"/>
      <c r="Z17" s="377"/>
      <c r="AA17" s="378"/>
      <c r="AB17" s="1"/>
      <c r="AC17" s="1"/>
      <c r="AD17" s="1"/>
    </row>
    <row r="18" spans="1:30" ht="15.6" x14ac:dyDescent="0.3">
      <c r="A18" s="1"/>
      <c r="B18" s="6"/>
      <c r="C18" s="109"/>
      <c r="D18" s="5"/>
      <c r="E18" s="371"/>
      <c r="F18" s="366"/>
      <c r="G18" s="366"/>
      <c r="H18" s="367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9"/>
      <c r="Y18" s="380"/>
      <c r="Z18" s="380"/>
      <c r="AA18" s="381"/>
      <c r="AB18" s="1"/>
      <c r="AC18" s="1"/>
      <c r="AD18" s="1"/>
    </row>
    <row r="19" spans="1:30" ht="15.6" x14ac:dyDescent="0.3">
      <c r="A19" s="1"/>
      <c r="B19" s="5"/>
      <c r="C19" s="109"/>
      <c r="D19" s="12"/>
      <c r="E19" s="371"/>
      <c r="F19" s="366"/>
      <c r="G19" s="366"/>
      <c r="H19" s="367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">
      <c r="A20" s="1"/>
      <c r="B20" s="5"/>
      <c r="C20" s="109"/>
      <c r="D20" s="12"/>
      <c r="E20" s="371"/>
      <c r="F20" s="366"/>
      <c r="G20" s="366"/>
      <c r="H20" s="367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122</v>
      </c>
      <c r="Y20" s="387"/>
      <c r="Z20" s="387"/>
      <c r="AA20" s="387"/>
      <c r="AB20" s="1"/>
      <c r="AC20" s="1"/>
      <c r="AD20" s="1"/>
    </row>
    <row r="21" spans="1:30" ht="15.75" customHeight="1" x14ac:dyDescent="0.3">
      <c r="A21" s="1"/>
      <c r="B21" s="1"/>
      <c r="C21" s="194"/>
      <c r="D21" s="45"/>
      <c r="E21" s="382"/>
      <c r="F21" s="383"/>
      <c r="G21" s="383"/>
      <c r="H21" s="384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7"/>
      <c r="Y21" s="387"/>
      <c r="Z21" s="387"/>
      <c r="AA21" s="387"/>
      <c r="AB21" s="1"/>
      <c r="AC21" s="1"/>
      <c r="AD21" s="1"/>
    </row>
    <row r="22" spans="1:30" ht="13.8" x14ac:dyDescent="0.25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7"/>
      <c r="Y22" s="387"/>
      <c r="Z22" s="387"/>
      <c r="AA22" s="387"/>
      <c r="AB22" s="1"/>
      <c r="AC22" s="1"/>
      <c r="AD22" s="1"/>
    </row>
    <row r="23" spans="1:30" ht="23.25" customHeight="1" x14ac:dyDescent="0.25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7"/>
      <c r="Y23" s="387"/>
      <c r="Z23" s="387"/>
      <c r="AA23" s="387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2" t="s">
        <v>115</v>
      </c>
      <c r="Y24" s="372"/>
      <c r="Z24" s="372"/>
      <c r="AA24" s="196"/>
      <c r="AB24" s="1"/>
      <c r="AC24" s="1"/>
      <c r="AD24" s="1"/>
    </row>
    <row r="25" spans="1:30" ht="15" customHeight="1" x14ac:dyDescent="0.25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2" t="s">
        <v>116</v>
      </c>
      <c r="Y25" s="372"/>
      <c r="Z25" s="372"/>
      <c r="AA25" s="197"/>
      <c r="AB25" s="1"/>
      <c r="AC25" s="1"/>
      <c r="AD25" s="1"/>
    </row>
    <row r="26" spans="1:30" ht="13.8" x14ac:dyDescent="0.25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68" t="s">
        <v>119</v>
      </c>
      <c r="Y27" s="368"/>
      <c r="Z27" s="368"/>
      <c r="AA27" s="368"/>
      <c r="AB27" s="1"/>
      <c r="AC27" s="1"/>
      <c r="AD27" s="1"/>
    </row>
    <row r="28" spans="1:30" ht="15" customHeight="1" x14ac:dyDescent="0.25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368"/>
      <c r="Y28" s="368"/>
      <c r="Z28" s="368"/>
      <c r="AA28" s="368"/>
      <c r="AB28" s="1"/>
      <c r="AC28" s="1"/>
      <c r="AD28" s="1"/>
    </row>
    <row r="29" spans="1:30" ht="14.4" customHeight="1" x14ac:dyDescent="0.25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368"/>
      <c r="Y29" s="368"/>
      <c r="Z29" s="368"/>
      <c r="AA29" s="368"/>
      <c r="AB29" s="1"/>
      <c r="AC29" s="1"/>
      <c r="AD29" s="1"/>
    </row>
    <row r="30" spans="1:30" ht="14.4" customHeight="1" x14ac:dyDescent="0.25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368"/>
      <c r="Y30" s="368"/>
      <c r="Z30" s="368"/>
      <c r="AA30" s="368"/>
      <c r="AB30" s="1"/>
      <c r="AC30" s="1"/>
      <c r="AD30" s="1"/>
    </row>
    <row r="31" spans="1:30" ht="14.4" customHeight="1" x14ac:dyDescent="0.25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74" t="s">
        <v>139</v>
      </c>
      <c r="Y31" s="374"/>
      <c r="Z31" s="374"/>
      <c r="AA31" s="374"/>
      <c r="AB31" s="1"/>
      <c r="AC31" s="1"/>
      <c r="AD31" s="1"/>
    </row>
    <row r="32" spans="1:30" ht="14.4" customHeight="1" x14ac:dyDescent="0.25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377"/>
      <c r="Y32" s="377"/>
      <c r="Z32" s="377"/>
      <c r="AA32" s="377"/>
      <c r="AB32" s="1"/>
      <c r="AC32" s="1"/>
      <c r="AD32" s="1"/>
    </row>
    <row r="33" spans="1:30" ht="14.4" customHeight="1" x14ac:dyDescent="0.25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7"/>
      <c r="Y33" s="377"/>
      <c r="Z33" s="377"/>
      <c r="AA33" s="377"/>
      <c r="AB33" s="1"/>
      <c r="AC33" s="1"/>
      <c r="AD33" s="1"/>
    </row>
    <row r="34" spans="1:30" ht="14.4" customHeight="1" x14ac:dyDescent="0.25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7"/>
      <c r="Y34" s="377"/>
      <c r="Z34" s="377"/>
      <c r="AA34" s="377"/>
      <c r="AB34" s="1"/>
      <c r="AC34" s="1"/>
      <c r="AD34" s="1"/>
    </row>
    <row r="35" spans="1:30" ht="14.4" customHeight="1" x14ac:dyDescent="0.25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7"/>
      <c r="Y35" s="377"/>
      <c r="Z35" s="377"/>
      <c r="AA35" s="377"/>
      <c r="AB35" s="1"/>
      <c r="AC35" s="1"/>
      <c r="AD35" s="1"/>
    </row>
    <row r="36" spans="1:30" ht="19.5" customHeight="1" x14ac:dyDescent="0.4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385"/>
      <c r="N36" s="386"/>
      <c r="O36" s="386"/>
      <c r="P36" s="386"/>
      <c r="Q36" s="48"/>
      <c r="R36" s="34"/>
      <c r="S36" s="34"/>
      <c r="T36" s="34"/>
      <c r="U36" s="54"/>
      <c r="V36" s="1"/>
      <c r="W36" s="1"/>
      <c r="X36" s="377"/>
      <c r="Y36" s="377"/>
      <c r="Z36" s="377"/>
      <c r="AA36" s="377"/>
      <c r="AB36" s="1"/>
      <c r="AC36" s="1"/>
      <c r="AD36" s="1"/>
    </row>
    <row r="37" spans="1:30" ht="34.5" customHeight="1" x14ac:dyDescent="0.4">
      <c r="A37" s="34"/>
      <c r="B37" s="34"/>
      <c r="C37" s="369" t="s">
        <v>62</v>
      </c>
      <c r="D37" s="369"/>
      <c r="E37" s="369"/>
      <c r="F37" s="369"/>
      <c r="G37" s="369"/>
      <c r="H37" s="369"/>
      <c r="I37" s="369"/>
      <c r="J37" s="369"/>
      <c r="K37" s="49"/>
      <c r="L37" s="49"/>
      <c r="M37" s="287"/>
      <c r="N37" s="370"/>
      <c r="O37" s="370"/>
      <c r="P37" s="370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3">
      <c r="A38" s="1"/>
      <c r="B38" s="34"/>
      <c r="C38" s="34"/>
      <c r="D38" s="80"/>
      <c r="E38" s="332"/>
      <c r="F38" s="332"/>
      <c r="G38" s="332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5">
      <c r="A39" s="1"/>
      <c r="B39" s="34"/>
      <c r="C39" s="333" t="s">
        <v>51</v>
      </c>
      <c r="D39" s="333"/>
      <c r="E39" s="120" t="s">
        <v>135</v>
      </c>
      <c r="F39" s="42"/>
      <c r="G39" s="331"/>
      <c r="H39" s="331"/>
      <c r="I39" s="96"/>
      <c r="J39" s="96"/>
      <c r="K39" s="96"/>
      <c r="L39" s="80"/>
      <c r="M39" s="93"/>
      <c r="N39" s="175"/>
      <c r="O39" s="80"/>
      <c r="P39" s="80"/>
      <c r="Q39" s="331"/>
      <c r="R39" s="331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5">
      <c r="A40" s="1"/>
      <c r="B40" s="34"/>
      <c r="C40" s="195" t="s">
        <v>123</v>
      </c>
      <c r="D40" s="195"/>
      <c r="E40" s="120">
        <v>216665</v>
      </c>
      <c r="F40" s="42"/>
      <c r="G40" s="331"/>
      <c r="H40" s="331"/>
      <c r="I40" s="96"/>
      <c r="J40" s="96"/>
      <c r="K40" s="96"/>
      <c r="L40" s="80"/>
      <c r="M40" s="93"/>
      <c r="N40" s="175"/>
      <c r="O40" s="80"/>
      <c r="P40" s="80"/>
      <c r="Q40" s="331"/>
      <c r="R40" s="331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5">
      <c r="A41" s="1"/>
      <c r="B41" s="34"/>
      <c r="C41" s="195" t="s">
        <v>124</v>
      </c>
      <c r="D41" s="195"/>
      <c r="E41" s="120">
        <v>216665</v>
      </c>
      <c r="F41" s="34"/>
      <c r="G41" s="331"/>
      <c r="H41" s="331"/>
      <c r="I41" s="96"/>
      <c r="J41" s="96"/>
      <c r="K41" s="96"/>
      <c r="L41" s="80"/>
      <c r="M41" s="66"/>
      <c r="N41" s="175"/>
      <c r="O41" s="80"/>
      <c r="P41" s="80"/>
      <c r="Q41" s="331"/>
      <c r="R41" s="331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5">
      <c r="A42" s="1"/>
      <c r="B42" s="34"/>
      <c r="C42" s="195" t="s">
        <v>125</v>
      </c>
      <c r="D42" s="195"/>
      <c r="E42" s="121">
        <v>425054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331"/>
      <c r="R42" s="331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5">
      <c r="A43" s="1"/>
      <c r="B43" s="1"/>
      <c r="C43" s="340" t="s">
        <v>126</v>
      </c>
      <c r="D43" s="340"/>
      <c r="E43" s="121">
        <v>425054</v>
      </c>
      <c r="F43" s="74"/>
      <c r="G43" s="304"/>
      <c r="H43" s="304"/>
      <c r="I43" s="97"/>
      <c r="J43" s="97"/>
      <c r="K43" s="97"/>
      <c r="L43" s="80"/>
      <c r="M43" s="66"/>
      <c r="N43" s="175"/>
      <c r="O43" s="80"/>
      <c r="P43" s="80"/>
      <c r="Q43" s="331"/>
      <c r="R43" s="331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5">
      <c r="A44" s="1"/>
      <c r="B44" s="1"/>
      <c r="C44" s="342" t="s">
        <v>117</v>
      </c>
      <c r="D44" s="340"/>
      <c r="E44" s="122">
        <f>E42-E40</f>
        <v>208389</v>
      </c>
      <c r="F44" s="46"/>
      <c r="G44" s="304"/>
      <c r="H44" s="304"/>
      <c r="I44" s="97"/>
      <c r="J44" s="97"/>
      <c r="K44" s="97"/>
      <c r="L44" s="341"/>
      <c r="M44" s="341"/>
      <c r="N44" s="118"/>
      <c r="O44" s="101"/>
      <c r="P44" s="101"/>
      <c r="Q44" s="341"/>
      <c r="R44" s="341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5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5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334"/>
      <c r="R46" s="334"/>
      <c r="S46" s="334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5">
      <c r="A47" s="1"/>
      <c r="B47" s="1"/>
      <c r="C47" s="335" t="s">
        <v>112</v>
      </c>
      <c r="D47" s="335"/>
      <c r="E47" s="335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5">
      <c r="A48" s="1"/>
      <c r="B48" s="1"/>
      <c r="C48" s="335"/>
      <c r="D48" s="335"/>
      <c r="E48" s="335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335"/>
      <c r="R48" s="335"/>
      <c r="S48" s="335"/>
      <c r="T48" s="339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5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335"/>
      <c r="R49" s="335"/>
      <c r="S49" s="335"/>
      <c r="T49" s="339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5">
      <c r="A50" s="1"/>
      <c r="B50" s="1"/>
      <c r="C50" s="335" t="s">
        <v>113</v>
      </c>
      <c r="D50" s="335"/>
      <c r="E50" s="336"/>
      <c r="F50" s="337">
        <v>1358000</v>
      </c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5">
      <c r="A51" s="1"/>
      <c r="B51" s="1"/>
      <c r="C51" s="335"/>
      <c r="D51" s="335"/>
      <c r="E51" s="336"/>
      <c r="F51" s="338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1" x14ac:dyDescent="0.3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89" t="s">
        <v>57</v>
      </c>
      <c r="T52" s="289"/>
      <c r="U52" s="289"/>
      <c r="V52" s="289"/>
      <c r="W52" s="289"/>
      <c r="X52" s="97"/>
      <c r="Y52" s="91"/>
      <c r="Z52" s="71"/>
      <c r="AA52" s="56"/>
      <c r="AB52" s="34"/>
      <c r="AC52" s="34"/>
      <c r="AD52" s="34"/>
    </row>
    <row r="53" spans="1:30" ht="27.75" customHeight="1" x14ac:dyDescent="0.25">
      <c r="A53" s="1"/>
      <c r="B53" s="34"/>
      <c r="C53" s="320" t="s">
        <v>38</v>
      </c>
      <c r="D53" s="320"/>
      <c r="E53" s="321" t="s">
        <v>103</v>
      </c>
      <c r="F53" s="321" t="s">
        <v>54</v>
      </c>
      <c r="G53" s="321" t="s">
        <v>39</v>
      </c>
      <c r="H53" s="323" t="s">
        <v>69</v>
      </c>
      <c r="I53" s="323"/>
      <c r="J53" s="323"/>
      <c r="K53" s="323"/>
      <c r="L53" s="323"/>
      <c r="M53" s="98"/>
      <c r="N53" s="324"/>
      <c r="O53" s="325"/>
      <c r="P53" s="98"/>
      <c r="Q53" s="326"/>
      <c r="R53" s="326"/>
      <c r="S53" s="327" t="s">
        <v>105</v>
      </c>
      <c r="T53" s="328"/>
      <c r="U53" s="328"/>
      <c r="V53" s="328"/>
      <c r="W53" s="328"/>
      <c r="X53" s="328"/>
      <c r="Y53" s="328"/>
      <c r="Z53" s="328"/>
      <c r="AA53" s="328"/>
      <c r="AB53" s="328"/>
      <c r="AC53" s="98"/>
      <c r="AD53" s="98"/>
    </row>
    <row r="54" spans="1:30" ht="21" customHeight="1" x14ac:dyDescent="0.25">
      <c r="A54" s="1"/>
      <c r="B54" s="34"/>
      <c r="C54" s="320"/>
      <c r="D54" s="320"/>
      <c r="E54" s="322"/>
      <c r="F54" s="322"/>
      <c r="G54" s="322"/>
      <c r="H54" s="323"/>
      <c r="I54" s="323"/>
      <c r="J54" s="323"/>
      <c r="K54" s="323"/>
      <c r="L54" s="323"/>
      <c r="M54" s="98"/>
      <c r="N54" s="324"/>
      <c r="O54" s="325"/>
      <c r="P54" s="98"/>
      <c r="Q54" s="326"/>
      <c r="R54" s="326"/>
      <c r="S54" s="329"/>
      <c r="T54" s="330"/>
      <c r="U54" s="330"/>
      <c r="V54" s="330"/>
      <c r="W54" s="330"/>
      <c r="X54" s="330"/>
      <c r="Y54" s="330"/>
      <c r="Z54" s="330"/>
      <c r="AA54" s="330"/>
      <c r="AB54" s="330"/>
      <c r="AC54" s="98"/>
      <c r="AD54" s="98"/>
    </row>
    <row r="55" spans="1:30" ht="45" customHeight="1" x14ac:dyDescent="0.25">
      <c r="A55" s="1"/>
      <c r="B55" s="203">
        <v>1</v>
      </c>
      <c r="C55" s="311" t="s">
        <v>135</v>
      </c>
      <c r="D55" s="201"/>
      <c r="E55" s="312"/>
      <c r="F55" s="314">
        <v>164</v>
      </c>
      <c r="G55" s="316"/>
      <c r="H55" s="201" t="s">
        <v>136</v>
      </c>
      <c r="I55" s="201"/>
      <c r="J55" s="201"/>
      <c r="K55" s="201"/>
      <c r="L55" s="201"/>
      <c r="M55" s="119"/>
      <c r="N55" s="306"/>
      <c r="O55" s="307"/>
      <c r="P55" s="318"/>
      <c r="Q55" s="319"/>
      <c r="R55" s="319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5">
      <c r="A56" s="1"/>
      <c r="B56" s="203"/>
      <c r="C56" s="311"/>
      <c r="D56" s="201"/>
      <c r="E56" s="313"/>
      <c r="F56" s="315"/>
      <c r="G56" s="317"/>
      <c r="H56" s="201"/>
      <c r="I56" s="201"/>
      <c r="J56" s="201"/>
      <c r="K56" s="201"/>
      <c r="L56" s="201"/>
      <c r="M56" s="119"/>
      <c r="N56" s="306"/>
      <c r="O56" s="307"/>
      <c r="P56" s="318"/>
      <c r="Q56" s="319"/>
      <c r="R56" s="319"/>
      <c r="S56" s="157">
        <v>3397701</v>
      </c>
      <c r="T56" s="157"/>
      <c r="U56" s="113"/>
      <c r="V56" s="113"/>
      <c r="W56" s="171"/>
      <c r="X56" s="113"/>
      <c r="Y56" s="113"/>
      <c r="Z56" s="113"/>
      <c r="AA56" s="113"/>
      <c r="AB56" s="114">
        <f>S56+T56+U56+V56+W56+X56+Y56+Z56+AA56</f>
        <v>3397701</v>
      </c>
      <c r="AC56" s="99"/>
      <c r="AD56" s="99"/>
    </row>
    <row r="57" spans="1:30" ht="28.95" customHeight="1" x14ac:dyDescent="0.25">
      <c r="A57" s="1"/>
      <c r="B57" s="203">
        <v>2</v>
      </c>
      <c r="C57" s="311"/>
      <c r="D57" s="201"/>
      <c r="E57" s="312"/>
      <c r="F57" s="314"/>
      <c r="G57" s="316"/>
      <c r="H57" s="201"/>
      <c r="I57" s="201"/>
      <c r="J57" s="201"/>
      <c r="K57" s="201"/>
      <c r="L57" s="201"/>
      <c r="M57" s="119"/>
      <c r="N57" s="306"/>
      <c r="O57" s="307"/>
      <c r="P57" s="318"/>
      <c r="Q57" s="302"/>
      <c r="R57" s="302"/>
      <c r="S57" s="303"/>
      <c r="T57" s="192"/>
      <c r="U57" s="34"/>
      <c r="V57" s="34"/>
      <c r="W57" s="176"/>
      <c r="X57" s="176"/>
      <c r="Y57" s="176"/>
      <c r="Z57" s="176"/>
      <c r="AA57" s="176"/>
      <c r="AB57" s="309"/>
      <c r="AC57" s="310"/>
      <c r="AD57" s="310"/>
    </row>
    <row r="58" spans="1:30" ht="25.95" customHeight="1" x14ac:dyDescent="0.25">
      <c r="A58" s="1"/>
      <c r="B58" s="203"/>
      <c r="C58" s="311"/>
      <c r="D58" s="201"/>
      <c r="E58" s="313"/>
      <c r="F58" s="315"/>
      <c r="G58" s="317"/>
      <c r="H58" s="201"/>
      <c r="I58" s="201"/>
      <c r="J58" s="201"/>
      <c r="K58" s="201"/>
      <c r="L58" s="201"/>
      <c r="M58" s="119"/>
      <c r="N58" s="306"/>
      <c r="O58" s="307"/>
      <c r="P58" s="318"/>
      <c r="Q58" s="302"/>
      <c r="R58" s="302"/>
      <c r="S58" s="303"/>
      <c r="T58" s="192"/>
      <c r="U58" s="34"/>
      <c r="V58" s="34"/>
      <c r="W58" s="176"/>
      <c r="X58" s="176"/>
      <c r="Y58" s="176"/>
      <c r="Z58" s="176"/>
      <c r="AA58" s="176"/>
      <c r="AB58" s="310"/>
      <c r="AC58" s="310"/>
      <c r="AD58" s="310"/>
    </row>
    <row r="59" spans="1:30" ht="46.2" customHeight="1" x14ac:dyDescent="0.25">
      <c r="A59" s="1"/>
      <c r="B59" s="203">
        <v>3</v>
      </c>
      <c r="C59" s="311"/>
      <c r="D59" s="201"/>
      <c r="E59" s="312"/>
      <c r="F59" s="314"/>
      <c r="G59" s="316"/>
      <c r="H59" s="201"/>
      <c r="I59" s="201"/>
      <c r="J59" s="201"/>
      <c r="K59" s="201"/>
      <c r="L59" s="201"/>
      <c r="M59" s="119"/>
      <c r="N59" s="306"/>
      <c r="O59" s="307"/>
      <c r="P59" s="308"/>
      <c r="Q59" s="302"/>
      <c r="R59" s="302"/>
      <c r="S59" s="303"/>
      <c r="T59" s="192"/>
      <c r="U59" s="34"/>
      <c r="V59" s="34"/>
      <c r="W59" s="176"/>
      <c r="X59" s="176"/>
      <c r="Y59" s="176"/>
      <c r="Z59" s="176"/>
      <c r="AA59" s="176"/>
      <c r="AB59" s="309"/>
      <c r="AC59" s="310"/>
      <c r="AD59" s="310"/>
    </row>
    <row r="60" spans="1:30" ht="9" customHeight="1" x14ac:dyDescent="0.25">
      <c r="A60" s="1"/>
      <c r="B60" s="203"/>
      <c r="C60" s="311"/>
      <c r="D60" s="201"/>
      <c r="E60" s="313"/>
      <c r="F60" s="315"/>
      <c r="G60" s="317"/>
      <c r="H60" s="201"/>
      <c r="I60" s="201"/>
      <c r="J60" s="201"/>
      <c r="K60" s="201"/>
      <c r="L60" s="201"/>
      <c r="M60" s="119"/>
      <c r="N60" s="306"/>
      <c r="O60" s="307"/>
      <c r="P60" s="308"/>
      <c r="Q60" s="302"/>
      <c r="R60" s="302"/>
      <c r="S60" s="303"/>
      <c r="T60" s="192"/>
      <c r="U60" s="34"/>
      <c r="V60" s="34"/>
      <c r="W60" s="176"/>
      <c r="X60" s="176"/>
      <c r="Y60" s="176"/>
      <c r="Z60" s="176"/>
      <c r="AA60" s="176"/>
      <c r="AB60" s="310"/>
      <c r="AC60" s="310"/>
      <c r="AD60" s="310"/>
    </row>
    <row r="61" spans="1:30" ht="34.200000000000003" customHeight="1" x14ac:dyDescent="0.25">
      <c r="A61" s="1"/>
      <c r="B61" s="203">
        <v>4</v>
      </c>
      <c r="C61" s="202"/>
      <c r="D61" s="202"/>
      <c r="E61" s="199"/>
      <c r="F61" s="199"/>
      <c r="G61" s="200"/>
      <c r="H61" s="201"/>
      <c r="I61" s="201"/>
      <c r="J61" s="201"/>
      <c r="K61" s="201"/>
      <c r="L61" s="201"/>
      <c r="M61" s="119"/>
      <c r="N61" s="99"/>
      <c r="O61" s="99"/>
      <c r="P61" s="301"/>
      <c r="Q61" s="302"/>
      <c r="R61" s="302"/>
      <c r="S61" s="303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5">
      <c r="A62" s="1"/>
      <c r="B62" s="203"/>
      <c r="C62" s="202"/>
      <c r="D62" s="202"/>
      <c r="E62" s="199"/>
      <c r="F62" s="199"/>
      <c r="G62" s="200"/>
      <c r="H62" s="201"/>
      <c r="I62" s="201"/>
      <c r="J62" s="201"/>
      <c r="K62" s="201"/>
      <c r="L62" s="201"/>
      <c r="M62" s="119"/>
      <c r="N62" s="99"/>
      <c r="O62" s="99"/>
      <c r="P62" s="301"/>
      <c r="Q62" s="302"/>
      <c r="R62" s="302"/>
      <c r="S62" s="303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5" customHeight="1" x14ac:dyDescent="0.3">
      <c r="A63" s="1"/>
      <c r="B63" s="203">
        <v>5</v>
      </c>
      <c r="C63" s="202"/>
      <c r="D63" s="202"/>
      <c r="E63" s="199"/>
      <c r="F63" s="199"/>
      <c r="G63" s="200"/>
      <c r="H63" s="201"/>
      <c r="I63" s="201"/>
      <c r="J63" s="201"/>
      <c r="K63" s="201"/>
      <c r="L63" s="201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3">
      <c r="A64" s="1"/>
      <c r="B64" s="203"/>
      <c r="C64" s="202"/>
      <c r="D64" s="202"/>
      <c r="E64" s="199"/>
      <c r="F64" s="199"/>
      <c r="G64" s="200"/>
      <c r="H64" s="201"/>
      <c r="I64" s="201"/>
      <c r="J64" s="201"/>
      <c r="K64" s="201"/>
      <c r="L64" s="201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3">
      <c r="A65" s="1"/>
      <c r="B65" s="203">
        <v>6</v>
      </c>
      <c r="C65" s="202"/>
      <c r="D65" s="202"/>
      <c r="E65" s="199"/>
      <c r="F65" s="199"/>
      <c r="G65" s="200"/>
      <c r="H65" s="201"/>
      <c r="I65" s="201"/>
      <c r="J65" s="201"/>
      <c r="K65" s="201"/>
      <c r="L65" s="201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3">
      <c r="A66" s="1"/>
      <c r="B66" s="203"/>
      <c r="C66" s="202"/>
      <c r="D66" s="202"/>
      <c r="E66" s="199"/>
      <c r="F66" s="199"/>
      <c r="G66" s="200"/>
      <c r="H66" s="201"/>
      <c r="I66" s="201"/>
      <c r="J66" s="201"/>
      <c r="K66" s="201"/>
      <c r="L66" s="201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50000000000003" customHeight="1" x14ac:dyDescent="0.3">
      <c r="A67" s="1"/>
      <c r="B67" s="203">
        <v>7</v>
      </c>
      <c r="C67" s="202"/>
      <c r="D67" s="202"/>
      <c r="E67" s="199"/>
      <c r="F67" s="199"/>
      <c r="G67" s="200"/>
      <c r="H67" s="201"/>
      <c r="I67" s="201"/>
      <c r="J67" s="201"/>
      <c r="K67" s="201"/>
      <c r="L67" s="201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3">
      <c r="A68" s="1"/>
      <c r="B68" s="203"/>
      <c r="C68" s="202"/>
      <c r="D68" s="202"/>
      <c r="E68" s="199"/>
      <c r="F68" s="199"/>
      <c r="G68" s="200"/>
      <c r="H68" s="201"/>
      <c r="I68" s="201"/>
      <c r="J68" s="201"/>
      <c r="K68" s="201"/>
      <c r="L68" s="201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3">
      <c r="A69" s="1"/>
      <c r="B69" s="203">
        <v>8</v>
      </c>
      <c r="C69" s="202"/>
      <c r="D69" s="202"/>
      <c r="E69" s="199"/>
      <c r="F69" s="199"/>
      <c r="G69" s="200"/>
      <c r="H69" s="201"/>
      <c r="I69" s="201"/>
      <c r="J69" s="201"/>
      <c r="K69" s="201"/>
      <c r="L69" s="201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2" customHeight="1" x14ac:dyDescent="0.3">
      <c r="A70" s="1"/>
      <c r="B70" s="203"/>
      <c r="C70" s="202"/>
      <c r="D70" s="202"/>
      <c r="E70" s="199"/>
      <c r="F70" s="199"/>
      <c r="G70" s="200"/>
      <c r="H70" s="201"/>
      <c r="I70" s="201"/>
      <c r="J70" s="201"/>
      <c r="K70" s="201"/>
      <c r="L70" s="201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3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3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3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3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3">
      <c r="A75" s="1"/>
      <c r="B75" s="34"/>
      <c r="C75" s="80"/>
      <c r="D75" s="80"/>
      <c r="E75" s="99"/>
      <c r="F75" s="99"/>
      <c r="G75" s="304"/>
      <c r="H75" s="304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6" x14ac:dyDescent="0.3">
      <c r="A76" s="1"/>
      <c r="B76" s="34"/>
      <c r="C76" s="101"/>
      <c r="D76" s="101"/>
      <c r="E76" s="100"/>
      <c r="F76" s="34"/>
      <c r="G76" s="304"/>
      <c r="H76" s="304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4.4" x14ac:dyDescent="0.3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5" customHeight="1" x14ac:dyDescent="0.25">
      <c r="A78" s="1"/>
      <c r="B78" s="1"/>
      <c r="C78" s="305"/>
      <c r="D78" s="305"/>
      <c r="E78" s="305"/>
      <c r="F78" s="305"/>
      <c r="G78" s="305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5" customHeight="1" x14ac:dyDescent="0.3">
      <c r="A79" s="1"/>
      <c r="B79" s="1"/>
      <c r="C79" s="305"/>
      <c r="D79" s="305"/>
      <c r="E79" s="305"/>
      <c r="F79" s="305"/>
      <c r="G79" s="305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3">
      <c r="A80" s="1"/>
      <c r="B80" s="1"/>
      <c r="C80" s="287" t="s">
        <v>56</v>
      </c>
      <c r="D80" s="287"/>
      <c r="E80" s="287"/>
      <c r="F80" s="287"/>
      <c r="G80" s="287"/>
      <c r="H80" s="287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89"/>
      <c r="T80" s="289"/>
      <c r="U80" s="289"/>
      <c r="V80" s="289"/>
      <c r="W80" s="289"/>
      <c r="X80" s="71"/>
      <c r="Y80" s="71"/>
      <c r="Z80" s="71"/>
      <c r="AA80" s="72"/>
      <c r="AB80" s="72"/>
      <c r="AC80" s="72"/>
      <c r="AD80" s="1"/>
    </row>
    <row r="81" spans="1:32" ht="13.5" customHeight="1" x14ac:dyDescent="0.25">
      <c r="A81" s="1"/>
      <c r="B81" s="1"/>
      <c r="C81" s="288"/>
      <c r="D81" s="288"/>
      <c r="E81" s="288"/>
      <c r="F81" s="288"/>
      <c r="G81" s="288"/>
      <c r="H81" s="288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72"/>
      <c r="AD81" s="1"/>
    </row>
    <row r="82" spans="1:32" ht="13.95" customHeight="1" x14ac:dyDescent="0.25">
      <c r="A82" s="1"/>
      <c r="B82" s="1"/>
      <c r="C82" s="266" t="s">
        <v>107</v>
      </c>
      <c r="D82" s="267"/>
      <c r="E82" s="267"/>
      <c r="F82" s="268"/>
      <c r="G82" s="291" t="s">
        <v>95</v>
      </c>
      <c r="H82" s="292"/>
      <c r="I82" s="292"/>
      <c r="J82" s="292"/>
      <c r="K82" s="292"/>
      <c r="L82" s="293"/>
      <c r="M82" s="41"/>
      <c r="N82" s="41"/>
      <c r="O82" s="42"/>
      <c r="P82" s="41"/>
      <c r="Q82" s="42"/>
      <c r="R82" s="24"/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72"/>
      <c r="AD82" s="1"/>
    </row>
    <row r="83" spans="1:32" ht="53.25" customHeight="1" x14ac:dyDescent="0.3">
      <c r="A83" s="1"/>
      <c r="B83" s="1"/>
      <c r="C83" s="269"/>
      <c r="D83" s="270"/>
      <c r="E83" s="270"/>
      <c r="F83" s="271"/>
      <c r="G83" s="294"/>
      <c r="H83" s="295"/>
      <c r="I83" s="295"/>
      <c r="J83" s="295"/>
      <c r="K83" s="295"/>
      <c r="L83" s="296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5" customHeight="1" x14ac:dyDescent="0.3">
      <c r="A84" s="1"/>
      <c r="B84" s="1"/>
      <c r="C84" s="269"/>
      <c r="D84" s="270"/>
      <c r="E84" s="270"/>
      <c r="F84" s="271"/>
      <c r="G84" s="297" t="s">
        <v>42</v>
      </c>
      <c r="H84" s="298"/>
      <c r="I84" s="298"/>
      <c r="J84" s="298"/>
      <c r="K84" s="298"/>
      <c r="L84" s="298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5" customHeight="1" x14ac:dyDescent="0.3">
      <c r="A85" s="1"/>
      <c r="B85" s="1"/>
      <c r="C85" s="269"/>
      <c r="D85" s="270"/>
      <c r="E85" s="270"/>
      <c r="F85" s="271"/>
      <c r="G85" s="299"/>
      <c r="H85" s="299"/>
      <c r="I85" s="299"/>
      <c r="J85" s="299"/>
      <c r="K85" s="299"/>
      <c r="L85" s="299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5" customHeight="1" x14ac:dyDescent="0.3">
      <c r="A86" s="1"/>
      <c r="B86" s="1"/>
      <c r="C86" s="272"/>
      <c r="D86" s="273"/>
      <c r="E86" s="273"/>
      <c r="F86" s="274"/>
      <c r="G86" s="300"/>
      <c r="H86" s="300"/>
      <c r="I86" s="300"/>
      <c r="J86" s="300"/>
      <c r="K86" s="300"/>
      <c r="L86" s="299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284"/>
      <c r="AB86" s="284"/>
      <c r="AC86" s="183"/>
      <c r="AD86" s="1"/>
    </row>
    <row r="87" spans="1:32" ht="13.95" customHeight="1" x14ac:dyDescent="0.3">
      <c r="A87" s="1"/>
      <c r="B87" s="1"/>
      <c r="C87" s="266" t="s">
        <v>108</v>
      </c>
      <c r="D87" s="267"/>
      <c r="E87" s="267"/>
      <c r="F87" s="268"/>
      <c r="G87" s="275" t="s">
        <v>65</v>
      </c>
      <c r="H87" s="276"/>
      <c r="I87" s="276"/>
      <c r="J87" s="276"/>
      <c r="K87" s="276"/>
      <c r="L87" s="276"/>
      <c r="M87" s="254" t="s">
        <v>53</v>
      </c>
      <c r="N87" s="281"/>
      <c r="O87" s="42"/>
      <c r="P87" s="41"/>
      <c r="Q87" s="42"/>
      <c r="R87" s="24"/>
      <c r="S87" s="43"/>
      <c r="T87" s="34"/>
      <c r="U87" s="184"/>
      <c r="V87" s="184"/>
      <c r="W87" s="184"/>
      <c r="X87" s="284"/>
      <c r="Y87" s="284"/>
      <c r="Z87" s="182"/>
      <c r="AA87" s="185"/>
      <c r="AB87" s="71"/>
      <c r="AC87" s="183"/>
      <c r="AD87" s="1"/>
    </row>
    <row r="88" spans="1:32" ht="13.95" customHeight="1" x14ac:dyDescent="0.3">
      <c r="A88" s="1"/>
      <c r="B88" s="1"/>
      <c r="C88" s="269"/>
      <c r="D88" s="270"/>
      <c r="E88" s="270"/>
      <c r="F88" s="271"/>
      <c r="G88" s="277"/>
      <c r="H88" s="278"/>
      <c r="I88" s="278"/>
      <c r="J88" s="278"/>
      <c r="K88" s="278"/>
      <c r="L88" s="278"/>
      <c r="M88" s="256"/>
      <c r="N88" s="282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5" customHeight="1" x14ac:dyDescent="0.3">
      <c r="A89" s="1"/>
      <c r="B89" s="1"/>
      <c r="C89" s="269"/>
      <c r="D89" s="270"/>
      <c r="E89" s="270"/>
      <c r="F89" s="271"/>
      <c r="G89" s="277"/>
      <c r="H89" s="278"/>
      <c r="I89" s="278"/>
      <c r="J89" s="278"/>
      <c r="K89" s="278"/>
      <c r="L89" s="278"/>
      <c r="M89" s="256"/>
      <c r="N89" s="283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5" customHeight="1" x14ac:dyDescent="0.3">
      <c r="A90" s="1"/>
      <c r="B90" s="1"/>
      <c r="C90" s="269"/>
      <c r="D90" s="270"/>
      <c r="E90" s="270"/>
      <c r="F90" s="271"/>
      <c r="G90" s="277"/>
      <c r="H90" s="278"/>
      <c r="I90" s="278"/>
      <c r="J90" s="278"/>
      <c r="K90" s="278"/>
      <c r="L90" s="278"/>
      <c r="M90" s="256"/>
      <c r="N90" s="285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5" customHeight="1" x14ac:dyDescent="0.3">
      <c r="A91" s="1"/>
      <c r="B91" s="1"/>
      <c r="C91" s="269"/>
      <c r="D91" s="270"/>
      <c r="E91" s="270"/>
      <c r="F91" s="271"/>
      <c r="G91" s="277"/>
      <c r="H91" s="278"/>
      <c r="I91" s="278"/>
      <c r="J91" s="278"/>
      <c r="K91" s="278"/>
      <c r="L91" s="278"/>
      <c r="M91" s="256"/>
      <c r="N91" s="285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3">
      <c r="A92" s="1"/>
      <c r="B92" s="1"/>
      <c r="C92" s="269"/>
      <c r="D92" s="270"/>
      <c r="E92" s="270"/>
      <c r="F92" s="271"/>
      <c r="G92" s="277"/>
      <c r="H92" s="278"/>
      <c r="I92" s="278"/>
      <c r="J92" s="278"/>
      <c r="K92" s="278"/>
      <c r="L92" s="278"/>
      <c r="M92" s="256"/>
      <c r="N92" s="286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3">
      <c r="A93" s="1"/>
      <c r="B93" s="1"/>
      <c r="C93" s="272"/>
      <c r="D93" s="273"/>
      <c r="E93" s="273"/>
      <c r="F93" s="274"/>
      <c r="G93" s="279"/>
      <c r="H93" s="280"/>
      <c r="I93" s="280"/>
      <c r="J93" s="280"/>
      <c r="K93" s="280"/>
      <c r="L93" s="280"/>
      <c r="M93" s="256"/>
      <c r="N93" s="282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5" customHeight="1" x14ac:dyDescent="0.3">
      <c r="A94" s="1"/>
      <c r="B94" s="1"/>
      <c r="C94" s="237" t="s">
        <v>109</v>
      </c>
      <c r="D94" s="238"/>
      <c r="E94" s="238"/>
      <c r="F94" s="239"/>
      <c r="G94" s="246" t="s">
        <v>59</v>
      </c>
      <c r="H94" s="247"/>
      <c r="I94" s="247"/>
      <c r="J94" s="247"/>
      <c r="K94" s="247"/>
      <c r="L94" s="247"/>
      <c r="M94" s="254" t="s">
        <v>45</v>
      </c>
      <c r="N94" s="255"/>
      <c r="O94" s="254" t="s">
        <v>46</v>
      </c>
      <c r="P94" s="255"/>
      <c r="Q94" s="258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5" customHeight="1" x14ac:dyDescent="0.3">
      <c r="A95" s="1"/>
      <c r="B95" s="1"/>
      <c r="C95" s="240"/>
      <c r="D95" s="241"/>
      <c r="E95" s="241"/>
      <c r="F95" s="242"/>
      <c r="G95" s="248"/>
      <c r="H95" s="249"/>
      <c r="I95" s="249"/>
      <c r="J95" s="249"/>
      <c r="K95" s="249"/>
      <c r="L95" s="249"/>
      <c r="M95" s="256"/>
      <c r="N95" s="257"/>
      <c r="O95" s="256"/>
      <c r="P95" s="257"/>
      <c r="Q95" s="259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3">
      <c r="A96" s="1"/>
      <c r="B96" s="1"/>
      <c r="C96" s="240"/>
      <c r="D96" s="241"/>
      <c r="E96" s="241"/>
      <c r="F96" s="242"/>
      <c r="G96" s="248"/>
      <c r="H96" s="249"/>
      <c r="I96" s="249"/>
      <c r="J96" s="249"/>
      <c r="K96" s="249"/>
      <c r="L96" s="249"/>
      <c r="M96" s="256"/>
      <c r="N96" s="257"/>
      <c r="O96" s="256"/>
      <c r="P96" s="257"/>
      <c r="Q96" s="259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5" customHeight="1" x14ac:dyDescent="0.3">
      <c r="A97" s="1"/>
      <c r="B97" s="1"/>
      <c r="C97" s="240"/>
      <c r="D97" s="241"/>
      <c r="E97" s="241"/>
      <c r="F97" s="242"/>
      <c r="G97" s="248"/>
      <c r="H97" s="249"/>
      <c r="I97" s="249"/>
      <c r="J97" s="249"/>
      <c r="K97" s="249"/>
      <c r="L97" s="249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5" customHeight="1" x14ac:dyDescent="0.3">
      <c r="A98" s="1"/>
      <c r="B98" s="44"/>
      <c r="C98" s="240"/>
      <c r="D98" s="241"/>
      <c r="E98" s="241"/>
      <c r="F98" s="242"/>
      <c r="G98" s="248"/>
      <c r="H98" s="249"/>
      <c r="I98" s="249"/>
      <c r="J98" s="249"/>
      <c r="K98" s="249"/>
      <c r="L98" s="249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5" customHeight="1" x14ac:dyDescent="0.3">
      <c r="A99" s="1"/>
      <c r="B99" s="44"/>
      <c r="C99" s="240"/>
      <c r="D99" s="241"/>
      <c r="E99" s="241"/>
      <c r="F99" s="242"/>
      <c r="G99" s="248"/>
      <c r="H99" s="249"/>
      <c r="I99" s="249"/>
      <c r="J99" s="249"/>
      <c r="K99" s="249"/>
      <c r="L99" s="250"/>
      <c r="M99" s="260" t="s">
        <v>44</v>
      </c>
      <c r="N99" s="132"/>
      <c r="O99" s="262" t="s">
        <v>47</v>
      </c>
      <c r="P99" s="263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5">
      <c r="A100" s="1"/>
      <c r="B100" s="44"/>
      <c r="C100" s="243"/>
      <c r="D100" s="244"/>
      <c r="E100" s="244"/>
      <c r="F100" s="245"/>
      <c r="G100" s="251"/>
      <c r="H100" s="252"/>
      <c r="I100" s="252"/>
      <c r="J100" s="252"/>
      <c r="K100" s="252"/>
      <c r="L100" s="253"/>
      <c r="M100" s="261"/>
      <c r="N100" s="125"/>
      <c r="O100" s="264"/>
      <c r="P100" s="265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3">
      <c r="A101" s="1"/>
      <c r="B101" s="44"/>
      <c r="C101" s="204" t="s">
        <v>110</v>
      </c>
      <c r="D101" s="204"/>
      <c r="E101" s="204"/>
      <c r="F101" s="205"/>
      <c r="G101" s="208"/>
      <c r="H101" s="209"/>
      <c r="I101" s="209"/>
      <c r="J101" s="209"/>
      <c r="K101" s="209"/>
      <c r="L101" s="210"/>
      <c r="M101" s="217" t="s">
        <v>111</v>
      </c>
      <c r="N101" s="218"/>
      <c r="O101" s="218"/>
      <c r="P101" s="218"/>
      <c r="Q101" s="218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2" customHeight="1" x14ac:dyDescent="0.3">
      <c r="A102" s="1"/>
      <c r="B102" s="44"/>
      <c r="C102" s="206"/>
      <c r="D102" s="206"/>
      <c r="E102" s="206"/>
      <c r="F102" s="207"/>
      <c r="G102" s="211"/>
      <c r="H102" s="212"/>
      <c r="I102" s="212"/>
      <c r="J102" s="212"/>
      <c r="K102" s="212"/>
      <c r="L102" s="213"/>
      <c r="M102" s="217"/>
      <c r="N102" s="217"/>
      <c r="O102" s="217"/>
      <c r="P102" s="217"/>
      <c r="Q102" s="217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5" customHeight="1" x14ac:dyDescent="0.25">
      <c r="A103" s="1"/>
      <c r="B103" s="44"/>
      <c r="C103" s="206"/>
      <c r="D103" s="206"/>
      <c r="E103" s="206"/>
      <c r="F103" s="207"/>
      <c r="G103" s="211"/>
      <c r="H103" s="212"/>
      <c r="I103" s="212"/>
      <c r="J103" s="212"/>
      <c r="K103" s="212"/>
      <c r="L103" s="213"/>
      <c r="M103" s="219"/>
      <c r="N103" s="220"/>
      <c r="O103" s="220"/>
      <c r="P103" s="220"/>
      <c r="Q103" s="221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5" customHeight="1" x14ac:dyDescent="0.25">
      <c r="A104" s="1"/>
      <c r="B104" s="44"/>
      <c r="C104" s="206"/>
      <c r="D104" s="206"/>
      <c r="E104" s="206"/>
      <c r="F104" s="207"/>
      <c r="G104" s="211"/>
      <c r="H104" s="212"/>
      <c r="I104" s="212"/>
      <c r="J104" s="212"/>
      <c r="K104" s="212"/>
      <c r="L104" s="213"/>
      <c r="M104" s="222"/>
      <c r="N104" s="223"/>
      <c r="O104" s="223"/>
      <c r="P104" s="223"/>
      <c r="Q104" s="224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5" customHeight="1" x14ac:dyDescent="0.25">
      <c r="A105" s="1"/>
      <c r="B105" s="44"/>
      <c r="C105" s="206"/>
      <c r="D105" s="206"/>
      <c r="E105" s="206"/>
      <c r="F105" s="207"/>
      <c r="G105" s="211"/>
      <c r="H105" s="212"/>
      <c r="I105" s="212"/>
      <c r="J105" s="212"/>
      <c r="K105" s="212"/>
      <c r="L105" s="213"/>
      <c r="M105" s="222"/>
      <c r="N105" s="223"/>
      <c r="O105" s="223"/>
      <c r="P105" s="223"/>
      <c r="Q105" s="224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5" customHeight="1" x14ac:dyDescent="0.25">
      <c r="A106" s="1"/>
      <c r="B106" s="44"/>
      <c r="C106" s="206"/>
      <c r="D106" s="206"/>
      <c r="E106" s="206"/>
      <c r="F106" s="207"/>
      <c r="G106" s="211"/>
      <c r="H106" s="212"/>
      <c r="I106" s="212"/>
      <c r="J106" s="212"/>
      <c r="K106" s="212"/>
      <c r="L106" s="213"/>
      <c r="M106" s="222"/>
      <c r="N106" s="223"/>
      <c r="O106" s="223"/>
      <c r="P106" s="223"/>
      <c r="Q106" s="224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5" customHeight="1" x14ac:dyDescent="0.25">
      <c r="A107" s="1"/>
      <c r="B107" s="44"/>
      <c r="C107" s="206"/>
      <c r="D107" s="206"/>
      <c r="E107" s="206"/>
      <c r="F107" s="207"/>
      <c r="G107" s="211"/>
      <c r="H107" s="212"/>
      <c r="I107" s="212"/>
      <c r="J107" s="212"/>
      <c r="K107" s="212"/>
      <c r="L107" s="213"/>
      <c r="M107" s="222"/>
      <c r="N107" s="223"/>
      <c r="O107" s="223"/>
      <c r="P107" s="223"/>
      <c r="Q107" s="224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5" customHeight="1" x14ac:dyDescent="0.25">
      <c r="A108" s="1"/>
      <c r="B108" s="44"/>
      <c r="C108" s="206"/>
      <c r="D108" s="206"/>
      <c r="E108" s="206"/>
      <c r="F108" s="207"/>
      <c r="G108" s="211"/>
      <c r="H108" s="212"/>
      <c r="I108" s="212"/>
      <c r="J108" s="212"/>
      <c r="K108" s="212"/>
      <c r="L108" s="213"/>
      <c r="M108" s="222"/>
      <c r="N108" s="223"/>
      <c r="O108" s="223"/>
      <c r="P108" s="223"/>
      <c r="Q108" s="224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5" customHeight="1" x14ac:dyDescent="0.25">
      <c r="A109" s="1"/>
      <c r="B109" s="44"/>
      <c r="C109" s="206"/>
      <c r="D109" s="206"/>
      <c r="E109" s="206"/>
      <c r="F109" s="207"/>
      <c r="G109" s="211"/>
      <c r="H109" s="212"/>
      <c r="I109" s="212"/>
      <c r="J109" s="212"/>
      <c r="K109" s="212"/>
      <c r="L109" s="213"/>
      <c r="M109" s="222"/>
      <c r="N109" s="223"/>
      <c r="O109" s="223"/>
      <c r="P109" s="223"/>
      <c r="Q109" s="224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5" customHeight="1" x14ac:dyDescent="0.25">
      <c r="A110" s="1"/>
      <c r="B110" s="44"/>
      <c r="C110" s="206"/>
      <c r="D110" s="206"/>
      <c r="E110" s="206"/>
      <c r="F110" s="207"/>
      <c r="G110" s="211"/>
      <c r="H110" s="212"/>
      <c r="I110" s="212"/>
      <c r="J110" s="212"/>
      <c r="K110" s="212"/>
      <c r="L110" s="213"/>
      <c r="M110" s="222"/>
      <c r="N110" s="223"/>
      <c r="O110" s="223"/>
      <c r="P110" s="223"/>
      <c r="Q110" s="224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5" customHeight="1" x14ac:dyDescent="0.25">
      <c r="A111" s="34"/>
      <c r="B111" s="64"/>
      <c r="C111" s="206"/>
      <c r="D111" s="206"/>
      <c r="E111" s="206"/>
      <c r="F111" s="207"/>
      <c r="G111" s="214"/>
      <c r="H111" s="215"/>
      <c r="I111" s="215"/>
      <c r="J111" s="215"/>
      <c r="K111" s="215"/>
      <c r="L111" s="216"/>
      <c r="M111" s="225"/>
      <c r="N111" s="226"/>
      <c r="O111" s="226"/>
      <c r="P111" s="226"/>
      <c r="Q111" s="227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5" customHeight="1" x14ac:dyDescent="0.3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5" customHeight="1" x14ac:dyDescent="0.3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2" customHeight="1" x14ac:dyDescent="0.25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5" customHeight="1" x14ac:dyDescent="0.25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5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5" customHeight="1" x14ac:dyDescent="0.25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5" customHeight="1" x14ac:dyDescent="0.25">
      <c r="A123" s="34"/>
      <c r="B123" s="34"/>
      <c r="C123" s="228" t="s">
        <v>137</v>
      </c>
      <c r="D123" s="229"/>
      <c r="E123" s="229"/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30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5" customHeight="1" x14ac:dyDescent="0.25">
      <c r="A124" s="34"/>
      <c r="B124" s="34"/>
      <c r="C124" s="231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3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5">
      <c r="A125" s="34"/>
      <c r="B125" s="34"/>
      <c r="C125" s="231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3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5">
      <c r="A126" s="34"/>
      <c r="B126" s="34"/>
      <c r="C126" s="231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3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5">
      <c r="A127" s="34"/>
      <c r="B127" s="34"/>
      <c r="C127" s="231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3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5">
      <c r="A128" s="34"/>
      <c r="B128" s="34"/>
      <c r="C128" s="231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3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5">
      <c r="A129" s="34"/>
      <c r="B129" s="34"/>
      <c r="C129" s="231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3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5">
      <c r="A130" s="34"/>
      <c r="B130" s="34"/>
      <c r="C130" s="231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3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5">
      <c r="A131" s="34"/>
      <c r="B131" s="34"/>
      <c r="C131" s="231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3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5">
      <c r="A132" s="34"/>
      <c r="B132" s="34"/>
      <c r="C132" s="231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3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5">
      <c r="A133" s="34"/>
      <c r="B133" s="34"/>
      <c r="C133" s="231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3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5">
      <c r="A134" s="34"/>
      <c r="B134" s="34"/>
      <c r="C134" s="231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3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5">
      <c r="A135" s="34"/>
      <c r="B135" s="34"/>
      <c r="C135" s="231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3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5">
      <c r="A136" s="34"/>
      <c r="B136" s="34"/>
      <c r="C136" s="231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3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5">
      <c r="A137" s="34"/>
      <c r="B137" s="34"/>
      <c r="C137" s="231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3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5">
      <c r="A138" s="34"/>
      <c r="B138" s="34"/>
      <c r="C138" s="234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6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5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5">
      <c r="D140" s="29"/>
      <c r="E140" s="30"/>
    </row>
    <row r="141" spans="1:30" x14ac:dyDescent="0.25">
      <c r="D141" s="29"/>
      <c r="E141" s="30"/>
    </row>
    <row r="143" spans="1:30" x14ac:dyDescent="0.25">
      <c r="D143" s="2" t="s">
        <v>48</v>
      </c>
      <c r="E143" s="69">
        <f>S56</f>
        <v>3397701</v>
      </c>
    </row>
    <row r="144" spans="1:30" x14ac:dyDescent="0.25">
      <c r="D144" s="2" t="s">
        <v>71</v>
      </c>
      <c r="E144" s="69">
        <f>T56</f>
        <v>0</v>
      </c>
    </row>
    <row r="145" spans="4:5" x14ac:dyDescent="0.25">
      <c r="D145" s="37" t="s">
        <v>72</v>
      </c>
      <c r="E145" s="85">
        <f>U56</f>
        <v>0</v>
      </c>
    </row>
    <row r="146" spans="4:5" x14ac:dyDescent="0.25">
      <c r="D146" s="37" t="s">
        <v>73</v>
      </c>
      <c r="E146" s="85">
        <f>V56</f>
        <v>0</v>
      </c>
    </row>
    <row r="147" spans="4:5" x14ac:dyDescent="0.25">
      <c r="D147" s="37" t="s">
        <v>74</v>
      </c>
      <c r="E147" s="85">
        <f>W56</f>
        <v>0</v>
      </c>
    </row>
    <row r="148" spans="4:5" x14ac:dyDescent="0.25">
      <c r="D148" s="37" t="s">
        <v>50</v>
      </c>
      <c r="E148" s="85">
        <f>X56</f>
        <v>0</v>
      </c>
    </row>
    <row r="149" spans="4:5" x14ac:dyDescent="0.25">
      <c r="D149" s="2" t="s">
        <v>77</v>
      </c>
      <c r="E149" s="85">
        <f>Y56</f>
        <v>0</v>
      </c>
    </row>
    <row r="150" spans="4:5" x14ac:dyDescent="0.25">
      <c r="D150" s="2" t="s">
        <v>49</v>
      </c>
      <c r="E150" s="85">
        <f>Z56</f>
        <v>0</v>
      </c>
    </row>
    <row r="151" spans="4:5" x14ac:dyDescent="0.25">
      <c r="D151" s="38" t="s">
        <v>78</v>
      </c>
      <c r="E151" s="86">
        <f>AA56</f>
        <v>0</v>
      </c>
    </row>
    <row r="154" spans="4:5" x14ac:dyDescent="0.25">
      <c r="E154" s="36"/>
    </row>
    <row r="155" spans="4:5" x14ac:dyDescent="0.25">
      <c r="E155" s="36"/>
    </row>
    <row r="156" spans="4:5" x14ac:dyDescent="0.25">
      <c r="E156" s="36"/>
    </row>
    <row r="157" spans="4:5" x14ac:dyDescent="0.25">
      <c r="D157" s="29"/>
      <c r="E157" s="36"/>
    </row>
    <row r="158" spans="4:5" x14ac:dyDescent="0.25">
      <c r="E158" s="36"/>
    </row>
    <row r="159" spans="4:5" x14ac:dyDescent="0.25">
      <c r="E159" s="36"/>
    </row>
  </sheetData>
  <sheetProtection algorithmName="SHA-512" hashValue="8vqwgQz96rLZYBt+Dmvhngx2411rdzE80beTYqgq8T3A73/aehCsWufaV2XiyXD+rPgF/D4S2+0fXkdUj5x1tQ==" saltValue="z4anZnCv7dlm90nT0AQwxA==" spinCount="100000" sheet="1" objects="1" scenarios="1" selectLockedCells="1" selectUnlockedCells="1"/>
  <mergeCells count="158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906780</xdr:colOff>
                    <xdr:row>89</xdr:row>
                    <xdr:rowOff>38100</xdr:rowOff>
                  </from>
                  <to>
                    <xdr:col>6</xdr:col>
                    <xdr:colOff>1402080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746760</xdr:colOff>
                    <xdr:row>89</xdr:row>
                    <xdr:rowOff>60960</xdr:rowOff>
                  </from>
                  <to>
                    <xdr:col>9</xdr:col>
                    <xdr:colOff>1417320</xdr:colOff>
                    <xdr:row>90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106680</xdr:colOff>
                    <xdr:row>85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83820</xdr:rowOff>
                  </from>
                  <to>
                    <xdr:col>9</xdr:col>
                    <xdr:colOff>1402080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121920</xdr:rowOff>
                  </from>
                  <to>
                    <xdr:col>6</xdr:col>
                    <xdr:colOff>1417320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22860</xdr:rowOff>
                  </from>
                  <to>
                    <xdr:col>9</xdr:col>
                    <xdr:colOff>1394460</xdr:colOff>
                    <xdr:row>96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1417320</xdr:colOff>
                    <xdr:row>105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99060</xdr:rowOff>
                  </from>
                  <to>
                    <xdr:col>9</xdr:col>
                    <xdr:colOff>1440180</xdr:colOff>
                    <xdr:row>105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220980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845820</xdr:colOff>
                    <xdr:row>54</xdr:row>
                    <xdr:rowOff>251460</xdr:rowOff>
                  </from>
                  <to>
                    <xdr:col>6</xdr:col>
                    <xdr:colOff>1470660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56</xdr:row>
                    <xdr:rowOff>182880</xdr:rowOff>
                  </from>
                  <to>
                    <xdr:col>6</xdr:col>
                    <xdr:colOff>678180</xdr:colOff>
                    <xdr:row>57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56</xdr:row>
                    <xdr:rowOff>213360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58</xdr:row>
                    <xdr:rowOff>144780</xdr:rowOff>
                  </from>
                  <to>
                    <xdr:col>6</xdr:col>
                    <xdr:colOff>678180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58</xdr:row>
                    <xdr:rowOff>175260</xdr:rowOff>
                  </from>
                  <to>
                    <xdr:col>6</xdr:col>
                    <xdr:colOff>1447800</xdr:colOff>
                    <xdr:row>58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213360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60</xdr:row>
                    <xdr:rowOff>228600</xdr:rowOff>
                  </from>
                  <to>
                    <xdr:col>6</xdr:col>
                    <xdr:colOff>1440180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1836420</xdr:colOff>
                    <xdr:row>46</xdr:row>
                    <xdr:rowOff>160020</xdr:rowOff>
                  </from>
                  <to>
                    <xdr:col>5</xdr:col>
                    <xdr:colOff>525780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632460</xdr:colOff>
                    <xdr:row>46</xdr:row>
                    <xdr:rowOff>198120</xdr:rowOff>
                  </from>
                  <to>
                    <xdr:col>6</xdr:col>
                    <xdr:colOff>144780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213360</xdr:rowOff>
                  </from>
                  <to>
                    <xdr:col>6</xdr:col>
                    <xdr:colOff>685800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62</xdr:row>
                    <xdr:rowOff>228600</xdr:rowOff>
                  </from>
                  <to>
                    <xdr:col>6</xdr:col>
                    <xdr:colOff>1440180</xdr:colOff>
                    <xdr:row>63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213360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64</xdr:row>
                    <xdr:rowOff>228600</xdr:rowOff>
                  </from>
                  <to>
                    <xdr:col>6</xdr:col>
                    <xdr:colOff>1440180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213360</xdr:rowOff>
                  </from>
                  <to>
                    <xdr:col>6</xdr:col>
                    <xdr:colOff>685800</xdr:colOff>
                    <xdr:row>67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66</xdr:row>
                    <xdr:rowOff>228600</xdr:rowOff>
                  </from>
                  <to>
                    <xdr:col>6</xdr:col>
                    <xdr:colOff>1440180</xdr:colOff>
                    <xdr:row>67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213360</xdr:rowOff>
                  </from>
                  <to>
                    <xdr:col>6</xdr:col>
                    <xdr:colOff>685800</xdr:colOff>
                    <xdr:row>68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68</xdr:row>
                    <xdr:rowOff>228600</xdr:rowOff>
                  </from>
                  <to>
                    <xdr:col>6</xdr:col>
                    <xdr:colOff>1440180</xdr:colOff>
                    <xdr:row>68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845820</xdr:colOff>
                    <xdr:row>23</xdr:row>
                    <xdr:rowOff>251460</xdr:rowOff>
                  </from>
                  <to>
                    <xdr:col>25</xdr:col>
                    <xdr:colOff>83820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3.2" x14ac:dyDescent="0.25"/>
  <cols>
    <col min="1" max="1" width="5.5546875" style="2" customWidth="1"/>
    <col min="2" max="2" width="3.5546875" style="2" customWidth="1"/>
    <col min="3" max="3" width="15.44140625" style="2" customWidth="1"/>
    <col min="4" max="4" width="38.33203125" style="2" customWidth="1"/>
    <col min="5" max="5" width="27.6640625" style="2" customWidth="1"/>
    <col min="6" max="6" width="16.6640625" style="2" customWidth="1"/>
    <col min="7" max="7" width="23.109375" style="2" customWidth="1"/>
    <col min="8" max="8" width="12.88671875" style="2" customWidth="1"/>
    <col min="9" max="9" width="1.5546875" style="2" customWidth="1"/>
    <col min="10" max="10" width="22" style="2" customWidth="1"/>
    <col min="11" max="11" width="17.6640625" style="2" customWidth="1"/>
    <col min="12" max="12" width="17.88671875" style="2" customWidth="1"/>
    <col min="13" max="13" width="19.5546875" style="2" customWidth="1"/>
    <col min="14" max="14" width="20.6640625" style="2" customWidth="1"/>
    <col min="15" max="15" width="16.6640625" style="2" customWidth="1"/>
    <col min="16" max="16" width="4.6640625" style="2" customWidth="1"/>
    <col min="17" max="17" width="18.109375" style="2" customWidth="1"/>
    <col min="18" max="18" width="16.88671875" style="2" customWidth="1"/>
    <col min="19" max="19" width="29.5546875" style="2" customWidth="1"/>
    <col min="20" max="20" width="20" style="2" customWidth="1"/>
    <col min="21" max="21" width="18.88671875" style="2" customWidth="1"/>
    <col min="22" max="22" width="15.5546875" style="2" customWidth="1"/>
    <col min="23" max="23" width="18.88671875" style="2" customWidth="1"/>
    <col min="24" max="24" width="19.6640625" style="2" customWidth="1"/>
    <col min="25" max="25" width="16.5546875" style="2" customWidth="1"/>
    <col min="26" max="26" width="11" style="2"/>
    <col min="27" max="27" width="22.5546875" style="2" customWidth="1"/>
    <col min="28" max="28" width="11" style="2"/>
    <col min="29" max="29" width="9.109375" style="2" customWidth="1"/>
    <col min="30" max="30" width="4.109375" style="2" customWidth="1"/>
    <col min="31" max="16384" width="11" style="2"/>
  </cols>
  <sheetData>
    <row r="1" spans="1:30" ht="46.2" x14ac:dyDescent="0.85">
      <c r="A1" s="343" t="s">
        <v>80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</row>
    <row r="2" spans="1:30" ht="14.4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5" customHeight="1" x14ac:dyDescent="0.5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" customHeight="1" x14ac:dyDescent="0.3">
      <c r="A6" s="1"/>
      <c r="B6" s="1"/>
      <c r="C6" s="109" t="s">
        <v>1</v>
      </c>
      <c r="D6" s="22"/>
      <c r="E6" s="345" t="s">
        <v>81</v>
      </c>
      <c r="F6" s="346"/>
      <c r="G6" s="346"/>
      <c r="H6" s="347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" customHeight="1" x14ac:dyDescent="0.3">
      <c r="A7" s="1"/>
      <c r="B7" s="1"/>
      <c r="C7" s="109" t="s">
        <v>2</v>
      </c>
      <c r="D7" s="22"/>
      <c r="E7" s="345" t="s">
        <v>82</v>
      </c>
      <c r="F7" s="346"/>
      <c r="G7" s="346"/>
      <c r="H7" s="347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" customHeight="1" x14ac:dyDescent="0.3">
      <c r="A8" s="1"/>
      <c r="B8" s="4"/>
      <c r="C8" s="109" t="s">
        <v>3</v>
      </c>
      <c r="D8" s="5"/>
      <c r="E8" s="345" t="s">
        <v>83</v>
      </c>
      <c r="F8" s="346"/>
      <c r="G8" s="346"/>
      <c r="H8" s="347"/>
      <c r="I8" s="1"/>
      <c r="J8" s="3"/>
      <c r="K8" s="3"/>
      <c r="L8" s="111"/>
      <c r="M8" s="348" t="s">
        <v>92</v>
      </c>
      <c r="N8" s="349"/>
      <c r="O8" s="349"/>
      <c r="P8" s="349"/>
      <c r="Q8" s="349"/>
      <c r="R8" s="349"/>
      <c r="S8" s="349"/>
      <c r="T8" s="350"/>
      <c r="U8" s="1"/>
      <c r="V8" s="1"/>
      <c r="W8" s="34"/>
      <c r="X8" s="357" t="s">
        <v>55</v>
      </c>
      <c r="Y8" s="357"/>
      <c r="Z8" s="357"/>
      <c r="AA8" s="126">
        <v>30000000</v>
      </c>
      <c r="AB8" s="34"/>
      <c r="AC8" s="34"/>
      <c r="AD8" s="1"/>
    </row>
    <row r="9" spans="1:30" ht="15.6" x14ac:dyDescent="0.3">
      <c r="A9" s="1"/>
      <c r="B9" s="6"/>
      <c r="C9" s="109" t="s">
        <v>4</v>
      </c>
      <c r="D9" s="5"/>
      <c r="E9" s="345" t="s">
        <v>84</v>
      </c>
      <c r="F9" s="346"/>
      <c r="G9" s="346"/>
      <c r="H9" s="347"/>
      <c r="I9" s="1"/>
      <c r="J9" s="3"/>
      <c r="K9" s="3"/>
      <c r="L9" s="111"/>
      <c r="M9" s="351"/>
      <c r="N9" s="352"/>
      <c r="O9" s="352"/>
      <c r="P9" s="352"/>
      <c r="Q9" s="352"/>
      <c r="R9" s="352"/>
      <c r="S9" s="352"/>
      <c r="T9" s="353"/>
      <c r="U9" s="1"/>
      <c r="V9" s="1"/>
      <c r="W9" s="34"/>
      <c r="X9" s="412" t="s">
        <v>106</v>
      </c>
      <c r="Y9" s="413"/>
      <c r="Z9" s="414"/>
      <c r="AA9" s="136">
        <v>1000</v>
      </c>
      <c r="AB9" s="34"/>
      <c r="AC9" s="1"/>
      <c r="AD9" s="1"/>
    </row>
    <row r="10" spans="1:30" ht="15.6" x14ac:dyDescent="0.3">
      <c r="A10" s="1"/>
      <c r="B10" s="6"/>
      <c r="C10" s="109" t="s">
        <v>66</v>
      </c>
      <c r="D10" s="5"/>
      <c r="E10" s="345" t="s">
        <v>94</v>
      </c>
      <c r="F10" s="346"/>
      <c r="G10" s="346"/>
      <c r="H10" s="347"/>
      <c r="I10" s="1"/>
      <c r="J10" s="3"/>
      <c r="K10" s="3"/>
      <c r="L10" s="111"/>
      <c r="M10" s="351"/>
      <c r="N10" s="352"/>
      <c r="O10" s="352"/>
      <c r="P10" s="352"/>
      <c r="Q10" s="352"/>
      <c r="R10" s="352"/>
      <c r="S10" s="352"/>
      <c r="T10" s="353"/>
      <c r="U10" s="34"/>
      <c r="V10" s="1"/>
      <c r="W10" s="34"/>
      <c r="X10" s="361" t="s">
        <v>70</v>
      </c>
      <c r="Y10" s="362"/>
      <c r="Z10" s="363"/>
      <c r="AA10" s="170">
        <v>2000</v>
      </c>
      <c r="AB10" s="34"/>
      <c r="AC10" s="1"/>
      <c r="AD10" s="1"/>
    </row>
    <row r="11" spans="1:30" ht="15.6" x14ac:dyDescent="0.3">
      <c r="A11" s="1"/>
      <c r="B11" s="6"/>
      <c r="C11" s="127" t="s">
        <v>68</v>
      </c>
      <c r="D11" s="5"/>
      <c r="E11" s="345"/>
      <c r="F11" s="346"/>
      <c r="G11" s="346"/>
      <c r="H11" s="347"/>
      <c r="I11" s="1"/>
      <c r="J11" s="3"/>
      <c r="K11" s="3"/>
      <c r="L11" s="111"/>
      <c r="M11" s="354"/>
      <c r="N11" s="355"/>
      <c r="O11" s="355"/>
      <c r="P11" s="355"/>
      <c r="Q11" s="355"/>
      <c r="R11" s="355"/>
      <c r="S11" s="355"/>
      <c r="T11" s="356"/>
      <c r="U11" s="34"/>
      <c r="V11" s="1"/>
      <c r="W11" s="1"/>
      <c r="X11" s="357" t="s">
        <v>121</v>
      </c>
      <c r="Y11" s="357"/>
      <c r="Z11" s="357"/>
      <c r="AA11" s="123">
        <f>AB57+AA9-AA10</f>
        <v>36580000</v>
      </c>
      <c r="AB11" s="34"/>
      <c r="AC11" s="1"/>
      <c r="AD11" s="1"/>
    </row>
    <row r="12" spans="1:30" ht="15.6" x14ac:dyDescent="0.3">
      <c r="A12" s="1"/>
      <c r="B12" s="6"/>
      <c r="C12" s="109" t="s">
        <v>5</v>
      </c>
      <c r="D12" s="5"/>
      <c r="E12" s="345" t="s">
        <v>85</v>
      </c>
      <c r="F12" s="346"/>
      <c r="G12" s="346"/>
      <c r="H12" s="347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357" t="s">
        <v>16</v>
      </c>
      <c r="Y12" s="357"/>
      <c r="Z12" s="357"/>
      <c r="AA12" s="123">
        <f>AA8-AA11</f>
        <v>-6580000</v>
      </c>
      <c r="AB12" s="34"/>
      <c r="AC12" s="1"/>
      <c r="AD12" s="1"/>
    </row>
    <row r="13" spans="1:30" ht="14.4" customHeight="1" x14ac:dyDescent="0.3">
      <c r="A13" s="1"/>
      <c r="B13" s="6"/>
      <c r="C13" s="109" t="s">
        <v>36</v>
      </c>
      <c r="D13" s="5"/>
      <c r="E13" s="345">
        <v>10</v>
      </c>
      <c r="F13" s="346"/>
      <c r="G13" s="346"/>
      <c r="H13" s="347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3">
      <c r="A14" s="1"/>
      <c r="B14" s="6"/>
      <c r="C14" s="109" t="s">
        <v>6</v>
      </c>
      <c r="D14" s="5"/>
      <c r="E14" s="345" t="s">
        <v>85</v>
      </c>
      <c r="F14" s="346"/>
      <c r="G14" s="346"/>
      <c r="H14" s="347"/>
      <c r="I14" s="1"/>
      <c r="J14" s="3"/>
      <c r="K14" s="3"/>
      <c r="L14" s="111"/>
      <c r="M14" s="348" t="s">
        <v>93</v>
      </c>
      <c r="N14" s="349"/>
      <c r="O14" s="349"/>
      <c r="P14" s="349"/>
      <c r="Q14" s="349"/>
      <c r="R14" s="349"/>
      <c r="S14" s="349"/>
      <c r="T14" s="350"/>
      <c r="U14" s="1"/>
      <c r="V14" s="1"/>
      <c r="W14" s="1"/>
      <c r="X14" s="368" t="s">
        <v>67</v>
      </c>
      <c r="Y14" s="368"/>
      <c r="Z14" s="368"/>
      <c r="AA14" s="368"/>
      <c r="AB14" s="1"/>
      <c r="AC14" s="1"/>
      <c r="AD14" s="1"/>
    </row>
    <row r="15" spans="1:30" ht="15.6" x14ac:dyDescent="0.3">
      <c r="A15" s="1"/>
      <c r="B15" s="6"/>
      <c r="C15" s="109" t="s">
        <v>7</v>
      </c>
      <c r="D15" s="5"/>
      <c r="E15" s="345" t="s">
        <v>85</v>
      </c>
      <c r="F15" s="346"/>
      <c r="G15" s="346"/>
      <c r="H15" s="347"/>
      <c r="I15" s="1"/>
      <c r="J15" s="3"/>
      <c r="K15" s="3"/>
      <c r="L15" s="111"/>
      <c r="M15" s="351"/>
      <c r="N15" s="352"/>
      <c r="O15" s="352"/>
      <c r="P15" s="352"/>
      <c r="Q15" s="352"/>
      <c r="R15" s="352"/>
      <c r="S15" s="352"/>
      <c r="T15" s="353"/>
      <c r="U15" s="1"/>
      <c r="V15" s="1"/>
      <c r="W15" s="1"/>
      <c r="X15" s="368"/>
      <c r="Y15" s="368"/>
      <c r="Z15" s="368"/>
      <c r="AA15" s="368"/>
      <c r="AB15" s="1"/>
      <c r="AC15" s="1"/>
      <c r="AD15" s="1"/>
    </row>
    <row r="16" spans="1:30" ht="15.6" x14ac:dyDescent="0.3">
      <c r="A16" s="1"/>
      <c r="B16" s="6"/>
      <c r="C16" s="109" t="s">
        <v>8</v>
      </c>
      <c r="D16" s="5"/>
      <c r="E16" s="345" t="s">
        <v>85</v>
      </c>
      <c r="F16" s="346"/>
      <c r="G16" s="346"/>
      <c r="H16" s="347"/>
      <c r="I16" s="1"/>
      <c r="J16" s="3"/>
      <c r="K16" s="3"/>
      <c r="L16" s="111"/>
      <c r="M16" s="351"/>
      <c r="N16" s="352"/>
      <c r="O16" s="352"/>
      <c r="P16" s="352"/>
      <c r="Q16" s="352"/>
      <c r="R16" s="352"/>
      <c r="S16" s="352"/>
      <c r="T16" s="353"/>
      <c r="U16" s="1"/>
      <c r="V16" s="1"/>
      <c r="W16" s="117"/>
      <c r="X16" s="373" t="s">
        <v>91</v>
      </c>
      <c r="Y16" s="374"/>
      <c r="Z16" s="374"/>
      <c r="AA16" s="375"/>
      <c r="AB16" s="1"/>
      <c r="AC16" s="1"/>
      <c r="AD16" s="1"/>
    </row>
    <row r="17" spans="1:30" ht="14.4" customHeight="1" x14ac:dyDescent="0.3">
      <c r="A17" s="1"/>
      <c r="B17" s="6"/>
      <c r="C17" s="109" t="s">
        <v>9</v>
      </c>
      <c r="D17" s="5"/>
      <c r="E17" s="364" t="s">
        <v>86</v>
      </c>
      <c r="F17" s="346"/>
      <c r="G17" s="346"/>
      <c r="H17" s="347"/>
      <c r="I17" s="1"/>
      <c r="J17" s="3"/>
      <c r="K17" s="3"/>
      <c r="L17" s="111"/>
      <c r="M17" s="354"/>
      <c r="N17" s="355"/>
      <c r="O17" s="355"/>
      <c r="P17" s="355"/>
      <c r="Q17" s="355"/>
      <c r="R17" s="355"/>
      <c r="S17" s="355"/>
      <c r="T17" s="356"/>
      <c r="U17" s="34"/>
      <c r="V17" s="1"/>
      <c r="W17" s="117"/>
      <c r="X17" s="376"/>
      <c r="Y17" s="377"/>
      <c r="Z17" s="377"/>
      <c r="AA17" s="378"/>
      <c r="AB17" s="1"/>
      <c r="AC17" s="1"/>
      <c r="AD17" s="1"/>
    </row>
    <row r="18" spans="1:30" ht="15.6" x14ac:dyDescent="0.3">
      <c r="A18" s="1"/>
      <c r="B18" s="6"/>
      <c r="C18" s="109" t="s">
        <v>10</v>
      </c>
      <c r="D18" s="5"/>
      <c r="E18" s="364" t="s">
        <v>86</v>
      </c>
      <c r="F18" s="346"/>
      <c r="G18" s="346"/>
      <c r="H18" s="347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9"/>
      <c r="Y18" s="380"/>
      <c r="Z18" s="380"/>
      <c r="AA18" s="381"/>
      <c r="AB18" s="1"/>
      <c r="AC18" s="1"/>
      <c r="AD18" s="1"/>
    </row>
    <row r="19" spans="1:30" ht="15.6" x14ac:dyDescent="0.3">
      <c r="A19" s="1"/>
      <c r="B19" s="5"/>
      <c r="C19" s="109" t="s">
        <v>11</v>
      </c>
      <c r="D19" s="12"/>
      <c r="E19" s="416" t="s">
        <v>87</v>
      </c>
      <c r="F19" s="417"/>
      <c r="G19" s="417"/>
      <c r="H19" s="417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">
      <c r="A20" s="1"/>
      <c r="B20" s="5"/>
      <c r="C20" s="109" t="s">
        <v>12</v>
      </c>
      <c r="D20" s="12"/>
      <c r="E20" s="416" t="s">
        <v>88</v>
      </c>
      <c r="F20" s="417"/>
      <c r="G20" s="417"/>
      <c r="H20" s="417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423" t="s">
        <v>122</v>
      </c>
      <c r="Y20" s="387"/>
      <c r="Z20" s="387"/>
      <c r="AA20" s="387"/>
      <c r="AB20" s="1"/>
      <c r="AC20" s="1"/>
      <c r="AD20" s="1"/>
    </row>
    <row r="21" spans="1:30" ht="14.4" x14ac:dyDescent="0.3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7"/>
      <c r="Y21" s="387"/>
      <c r="Z21" s="387"/>
      <c r="AA21" s="387"/>
      <c r="AB21" s="1"/>
      <c r="AC21" s="1"/>
      <c r="AD21" s="1"/>
    </row>
    <row r="22" spans="1:30" ht="13.8" x14ac:dyDescent="0.25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7"/>
      <c r="Y22" s="387"/>
      <c r="Z22" s="387"/>
      <c r="AA22" s="387"/>
      <c r="AB22" s="1"/>
      <c r="AC22" s="1"/>
      <c r="AD22" s="1"/>
    </row>
    <row r="23" spans="1:30" ht="13.8" x14ac:dyDescent="0.25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7"/>
      <c r="Y23" s="387"/>
      <c r="Z23" s="387"/>
      <c r="AA23" s="387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2" t="s">
        <v>115</v>
      </c>
      <c r="Y24" s="372"/>
      <c r="Z24" s="372"/>
      <c r="AA24" s="196"/>
      <c r="AB24" s="1"/>
      <c r="AC24" s="1"/>
      <c r="AD24" s="1"/>
    </row>
    <row r="25" spans="1:30" ht="13.8" x14ac:dyDescent="0.25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2" t="s">
        <v>116</v>
      </c>
      <c r="Y25" s="372"/>
      <c r="Z25" s="372"/>
      <c r="AA25" s="197"/>
      <c r="AB25" s="1"/>
      <c r="AC25" s="1"/>
      <c r="AD25" s="1"/>
    </row>
    <row r="26" spans="1:30" ht="13.8" x14ac:dyDescent="0.25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424" t="s">
        <v>119</v>
      </c>
      <c r="Y27" s="368"/>
      <c r="Z27" s="368"/>
      <c r="AA27" s="368"/>
      <c r="AB27" s="1"/>
      <c r="AC27" s="1"/>
      <c r="AD27" s="1"/>
    </row>
    <row r="28" spans="1:30" ht="13.8" x14ac:dyDescent="0.25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368"/>
      <c r="Y28" s="368"/>
      <c r="Z28" s="368"/>
      <c r="AA28" s="368"/>
      <c r="AB28" s="1"/>
      <c r="AC28" s="1"/>
      <c r="AD28" s="1"/>
    </row>
    <row r="29" spans="1:30" ht="15" customHeight="1" x14ac:dyDescent="0.25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368"/>
      <c r="Y29" s="368"/>
      <c r="Z29" s="368"/>
      <c r="AA29" s="368"/>
      <c r="AB29" s="1"/>
      <c r="AC29" s="1"/>
      <c r="AD29" s="1"/>
    </row>
    <row r="30" spans="1:30" ht="15" customHeight="1" x14ac:dyDescent="0.25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8"/>
      <c r="Y30" s="368"/>
      <c r="Z30" s="368"/>
      <c r="AA30" s="368"/>
      <c r="AB30" s="1"/>
      <c r="AC30" s="1"/>
      <c r="AD30" s="1"/>
    </row>
    <row r="31" spans="1:30" ht="14.4" customHeight="1" x14ac:dyDescent="0.25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73" t="s">
        <v>127</v>
      </c>
      <c r="Y31" s="374"/>
      <c r="Z31" s="374"/>
      <c r="AA31" s="375"/>
      <c r="AB31" s="1"/>
      <c r="AC31" s="1"/>
      <c r="AD31" s="1"/>
    </row>
    <row r="32" spans="1:30" ht="14.4" customHeight="1" x14ac:dyDescent="0.25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376"/>
      <c r="Y32" s="377"/>
      <c r="Z32" s="377"/>
      <c r="AA32" s="378"/>
      <c r="AB32" s="1"/>
      <c r="AC32" s="1"/>
      <c r="AD32" s="1"/>
    </row>
    <row r="33" spans="1:30" ht="14.4" customHeight="1" x14ac:dyDescent="0.25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376"/>
      <c r="Y33" s="377"/>
      <c r="Z33" s="377"/>
      <c r="AA33" s="378"/>
      <c r="AB33" s="1"/>
      <c r="AC33" s="1"/>
      <c r="AD33" s="1"/>
    </row>
    <row r="34" spans="1:30" ht="14.4" customHeight="1" x14ac:dyDescent="0.25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376"/>
      <c r="Y34" s="377"/>
      <c r="Z34" s="377"/>
      <c r="AA34" s="378"/>
      <c r="AB34" s="1"/>
      <c r="AC34" s="1"/>
      <c r="AD34" s="1"/>
    </row>
    <row r="35" spans="1:30" ht="14.4" customHeight="1" x14ac:dyDescent="0.25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376"/>
      <c r="Y35" s="377"/>
      <c r="Z35" s="377"/>
      <c r="AA35" s="378"/>
      <c r="AB35" s="1"/>
      <c r="AC35" s="1"/>
      <c r="AD35" s="1"/>
    </row>
    <row r="36" spans="1:30" ht="14.4" customHeight="1" x14ac:dyDescent="0.25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379"/>
      <c r="Y36" s="380"/>
      <c r="Z36" s="380"/>
      <c r="AA36" s="381"/>
      <c r="AB36" s="1"/>
      <c r="AC36" s="1"/>
      <c r="AD36" s="1"/>
    </row>
    <row r="37" spans="1:30" ht="19.8" x14ac:dyDescent="0.4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385"/>
      <c r="N37" s="386"/>
      <c r="O37" s="386"/>
      <c r="P37" s="386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50000000000003" customHeight="1" x14ac:dyDescent="0.4">
      <c r="A38" s="34"/>
      <c r="B38" s="34"/>
      <c r="C38" s="369" t="s">
        <v>62</v>
      </c>
      <c r="D38" s="369"/>
      <c r="E38" s="369"/>
      <c r="F38" s="369"/>
      <c r="G38" s="369"/>
      <c r="H38" s="369"/>
      <c r="I38" s="369"/>
      <c r="J38" s="369"/>
      <c r="K38" s="49"/>
      <c r="L38" s="49"/>
      <c r="M38" s="287"/>
      <c r="N38" s="370"/>
      <c r="O38" s="370"/>
      <c r="P38" s="370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3">
      <c r="A39" s="1"/>
      <c r="B39" s="34"/>
      <c r="C39" s="34"/>
      <c r="D39" s="80"/>
      <c r="E39" s="418"/>
      <c r="F39" s="418"/>
      <c r="G39" s="418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5">
      <c r="A40" s="1"/>
      <c r="B40" s="34"/>
      <c r="C40" s="333" t="s">
        <v>51</v>
      </c>
      <c r="D40" s="333"/>
      <c r="E40" s="120" t="s">
        <v>89</v>
      </c>
      <c r="F40" s="41"/>
      <c r="G40" s="331"/>
      <c r="H40" s="331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5">
      <c r="A41" s="1"/>
      <c r="B41" s="34"/>
      <c r="C41" s="340" t="s">
        <v>123</v>
      </c>
      <c r="D41" s="340"/>
      <c r="E41" s="120">
        <v>60700000</v>
      </c>
      <c r="F41" s="41"/>
      <c r="G41" s="331"/>
      <c r="H41" s="331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5">
      <c r="A42" s="1"/>
      <c r="B42" s="34"/>
      <c r="C42" s="421" t="s">
        <v>124</v>
      </c>
      <c r="D42" s="421"/>
      <c r="E42" s="120">
        <v>30621000</v>
      </c>
      <c r="F42" s="34"/>
      <c r="G42" s="331"/>
      <c r="H42" s="331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5">
      <c r="A43" s="1"/>
      <c r="B43" s="34"/>
      <c r="C43" s="340" t="s">
        <v>125</v>
      </c>
      <c r="D43" s="340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5">
      <c r="A44" s="1"/>
      <c r="B44" s="1"/>
      <c r="C44" s="421" t="s">
        <v>126</v>
      </c>
      <c r="D44" s="421"/>
      <c r="E44" s="121">
        <v>28765000</v>
      </c>
      <c r="F44" s="74"/>
      <c r="G44" s="304"/>
      <c r="H44" s="304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5">
      <c r="A45" s="1"/>
      <c r="B45" s="1"/>
      <c r="C45" s="342" t="s">
        <v>104</v>
      </c>
      <c r="D45" s="342"/>
      <c r="E45" s="122">
        <f>E43-E41</f>
        <v>-6580000</v>
      </c>
      <c r="F45" s="46"/>
      <c r="G45" s="304"/>
      <c r="H45" s="304"/>
      <c r="I45" s="97"/>
      <c r="J45" s="97"/>
      <c r="K45" s="97"/>
      <c r="L45" s="341"/>
      <c r="M45" s="341"/>
      <c r="N45" s="118"/>
      <c r="O45" s="101"/>
      <c r="P45" s="101"/>
      <c r="Q45" s="341"/>
      <c r="R45" s="341"/>
      <c r="S45" s="158"/>
      <c r="T45" s="34"/>
      <c r="U45" s="34"/>
      <c r="V45" s="341"/>
      <c r="W45" s="341"/>
      <c r="X45" s="34"/>
      <c r="Y45" s="34"/>
      <c r="Z45" s="34"/>
      <c r="AA45" s="34"/>
      <c r="AB45" s="100"/>
      <c r="AC45" s="34"/>
      <c r="AD45" s="1"/>
    </row>
    <row r="46" spans="1:30" ht="15.75" customHeight="1" x14ac:dyDescent="0.25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5">
      <c r="A47" s="1"/>
      <c r="B47" s="1"/>
      <c r="C47" s="422" t="s">
        <v>112</v>
      </c>
      <c r="D47" s="422"/>
      <c r="E47" s="422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334"/>
      <c r="R47" s="334"/>
      <c r="S47" s="334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5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5">
      <c r="A49" s="1"/>
      <c r="B49" s="1"/>
      <c r="C49" s="335" t="s">
        <v>75</v>
      </c>
      <c r="D49" s="335"/>
      <c r="E49" s="336"/>
      <c r="F49" s="419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335"/>
      <c r="R49" s="335"/>
      <c r="S49" s="335"/>
      <c r="T49" s="415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5">
      <c r="A50" s="1"/>
      <c r="B50" s="1"/>
      <c r="C50" s="335"/>
      <c r="D50" s="335"/>
      <c r="E50" s="336"/>
      <c r="F50" s="420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35"/>
      <c r="R50" s="335"/>
      <c r="S50" s="335"/>
      <c r="T50" s="415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3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3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1" x14ac:dyDescent="0.3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389" t="s">
        <v>57</v>
      </c>
      <c r="T53" s="389"/>
      <c r="U53" s="389"/>
      <c r="V53" s="389"/>
      <c r="W53" s="389"/>
      <c r="X53" s="97"/>
      <c r="Y53" s="91"/>
      <c r="Z53" s="71"/>
      <c r="AA53" s="56"/>
      <c r="AB53" s="34"/>
      <c r="AC53" s="34"/>
      <c r="AD53" s="34"/>
    </row>
    <row r="54" spans="1:30" ht="27.75" customHeight="1" x14ac:dyDescent="0.25">
      <c r="A54" s="1"/>
      <c r="B54" s="34"/>
      <c r="C54" s="320" t="s">
        <v>38</v>
      </c>
      <c r="D54" s="320"/>
      <c r="E54" s="321" t="s">
        <v>103</v>
      </c>
      <c r="F54" s="321" t="s">
        <v>54</v>
      </c>
      <c r="G54" s="321" t="s">
        <v>39</v>
      </c>
      <c r="H54" s="323" t="s">
        <v>69</v>
      </c>
      <c r="I54" s="323"/>
      <c r="J54" s="323"/>
      <c r="K54" s="323"/>
      <c r="L54" s="323"/>
      <c r="M54" s="98"/>
      <c r="N54" s="324"/>
      <c r="O54" s="325"/>
      <c r="P54" s="98"/>
      <c r="Q54" s="326"/>
      <c r="R54" s="326"/>
      <c r="S54" s="327" t="s">
        <v>105</v>
      </c>
      <c r="T54" s="328"/>
      <c r="U54" s="328"/>
      <c r="V54" s="328"/>
      <c r="W54" s="328"/>
      <c r="X54" s="328"/>
      <c r="Y54" s="328"/>
      <c r="Z54" s="328"/>
      <c r="AA54" s="328"/>
      <c r="AB54" s="328"/>
      <c r="AC54" s="98"/>
      <c r="AD54" s="98"/>
    </row>
    <row r="55" spans="1:30" ht="21" customHeight="1" x14ac:dyDescent="0.25">
      <c r="A55" s="1"/>
      <c r="B55" s="34"/>
      <c r="C55" s="320"/>
      <c r="D55" s="320"/>
      <c r="E55" s="322"/>
      <c r="F55" s="322"/>
      <c r="G55" s="322"/>
      <c r="H55" s="323"/>
      <c r="I55" s="323"/>
      <c r="J55" s="323"/>
      <c r="K55" s="323"/>
      <c r="L55" s="323"/>
      <c r="M55" s="98"/>
      <c r="N55" s="324"/>
      <c r="O55" s="325"/>
      <c r="P55" s="98"/>
      <c r="Q55" s="326"/>
      <c r="R55" s="326"/>
      <c r="S55" s="329"/>
      <c r="T55" s="330"/>
      <c r="U55" s="330"/>
      <c r="V55" s="330"/>
      <c r="W55" s="330"/>
      <c r="X55" s="330"/>
      <c r="Y55" s="330"/>
      <c r="Z55" s="330"/>
      <c r="AA55" s="330"/>
      <c r="AB55" s="330"/>
      <c r="AC55" s="98"/>
      <c r="AD55" s="98"/>
    </row>
    <row r="56" spans="1:30" ht="51.75" customHeight="1" x14ac:dyDescent="0.25">
      <c r="A56" s="1"/>
      <c r="B56" s="203">
        <v>1</v>
      </c>
      <c r="C56" s="311" t="s">
        <v>99</v>
      </c>
      <c r="D56" s="201"/>
      <c r="E56" s="314" t="s">
        <v>100</v>
      </c>
      <c r="F56" s="314">
        <v>420</v>
      </c>
      <c r="G56" s="316"/>
      <c r="H56" s="201" t="s">
        <v>101</v>
      </c>
      <c r="I56" s="201"/>
      <c r="J56" s="201"/>
      <c r="K56" s="201"/>
      <c r="L56" s="201"/>
      <c r="M56" s="119"/>
      <c r="N56" s="306"/>
      <c r="O56" s="307"/>
      <c r="P56" s="318"/>
      <c r="Q56" s="319"/>
      <c r="R56" s="319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5">
      <c r="A57" s="1"/>
      <c r="B57" s="203"/>
      <c r="C57" s="311"/>
      <c r="D57" s="201"/>
      <c r="E57" s="315"/>
      <c r="F57" s="315"/>
      <c r="G57" s="317"/>
      <c r="H57" s="201"/>
      <c r="I57" s="201"/>
      <c r="J57" s="201"/>
      <c r="K57" s="201"/>
      <c r="L57" s="201"/>
      <c r="M57" s="119"/>
      <c r="N57" s="306"/>
      <c r="O57" s="307"/>
      <c r="P57" s="318"/>
      <c r="Q57" s="319"/>
      <c r="R57" s="319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5">
      <c r="A58" s="1"/>
      <c r="B58" s="203">
        <v>2</v>
      </c>
      <c r="C58" s="311" t="s">
        <v>90</v>
      </c>
      <c r="D58" s="201"/>
      <c r="E58" s="314" t="s">
        <v>98</v>
      </c>
      <c r="F58" s="314">
        <v>1</v>
      </c>
      <c r="G58" s="316"/>
      <c r="H58" s="201" t="s">
        <v>102</v>
      </c>
      <c r="I58" s="201"/>
      <c r="J58" s="201"/>
      <c r="K58" s="201"/>
      <c r="L58" s="201"/>
      <c r="M58" s="119"/>
      <c r="N58" s="306"/>
      <c r="O58" s="307"/>
      <c r="P58" s="318"/>
      <c r="Q58" s="319"/>
      <c r="R58" s="319"/>
      <c r="S58" s="388"/>
      <c r="T58" s="162"/>
      <c r="U58" s="57"/>
      <c r="V58" s="57"/>
      <c r="W58" s="119"/>
      <c r="X58" s="119"/>
      <c r="Y58" s="119"/>
      <c r="Z58" s="119"/>
      <c r="AA58" s="119"/>
      <c r="AB58" s="393"/>
      <c r="AC58" s="394"/>
      <c r="AD58" s="394"/>
    </row>
    <row r="59" spans="1:30" ht="20.25" customHeight="1" x14ac:dyDescent="0.25">
      <c r="A59" s="1"/>
      <c r="B59" s="203"/>
      <c r="C59" s="311"/>
      <c r="D59" s="201"/>
      <c r="E59" s="315"/>
      <c r="F59" s="315"/>
      <c r="G59" s="317"/>
      <c r="H59" s="201"/>
      <c r="I59" s="201"/>
      <c r="J59" s="201"/>
      <c r="K59" s="201"/>
      <c r="L59" s="201"/>
      <c r="M59" s="119"/>
      <c r="N59" s="306"/>
      <c r="O59" s="307"/>
      <c r="P59" s="318"/>
      <c r="Q59" s="319"/>
      <c r="R59" s="319"/>
      <c r="S59" s="388"/>
      <c r="T59" s="162"/>
      <c r="U59" s="57"/>
      <c r="V59" s="57"/>
      <c r="W59" s="119"/>
      <c r="X59" s="119"/>
      <c r="Y59" s="119"/>
      <c r="Z59" s="119"/>
      <c r="AA59" s="119"/>
      <c r="AB59" s="394"/>
      <c r="AC59" s="394"/>
      <c r="AD59" s="394"/>
    </row>
    <row r="60" spans="1:30" ht="45" customHeight="1" x14ac:dyDescent="0.25">
      <c r="A60" s="1"/>
      <c r="B60" s="203">
        <v>3</v>
      </c>
      <c r="C60" s="311" t="s">
        <v>96</v>
      </c>
      <c r="D60" s="201"/>
      <c r="E60" s="314" t="s">
        <v>97</v>
      </c>
      <c r="F60" s="314">
        <v>0</v>
      </c>
      <c r="G60" s="316"/>
      <c r="H60" s="201" t="s">
        <v>101</v>
      </c>
      <c r="I60" s="201"/>
      <c r="J60" s="201"/>
      <c r="K60" s="201"/>
      <c r="L60" s="201"/>
      <c r="M60" s="119"/>
      <c r="N60" s="306"/>
      <c r="O60" s="307"/>
      <c r="P60" s="308"/>
      <c r="Q60" s="319"/>
      <c r="R60" s="319"/>
      <c r="S60" s="388"/>
      <c r="T60" s="162"/>
      <c r="U60" s="57"/>
      <c r="V60" s="57"/>
      <c r="W60" s="119"/>
      <c r="X60" s="119"/>
      <c r="Y60" s="119"/>
      <c r="Z60" s="119"/>
      <c r="AA60" s="119"/>
      <c r="AB60" s="393"/>
      <c r="AC60" s="394"/>
      <c r="AD60" s="394"/>
    </row>
    <row r="61" spans="1:30" ht="12.75" customHeight="1" x14ac:dyDescent="0.25">
      <c r="A61" s="1"/>
      <c r="B61" s="203"/>
      <c r="C61" s="311"/>
      <c r="D61" s="201"/>
      <c r="E61" s="315"/>
      <c r="F61" s="315"/>
      <c r="G61" s="317"/>
      <c r="H61" s="201"/>
      <c r="I61" s="201"/>
      <c r="J61" s="201"/>
      <c r="K61" s="201"/>
      <c r="L61" s="201"/>
      <c r="M61" s="119"/>
      <c r="N61" s="306"/>
      <c r="O61" s="307"/>
      <c r="P61" s="308"/>
      <c r="Q61" s="319"/>
      <c r="R61" s="319"/>
      <c r="S61" s="388"/>
      <c r="T61" s="162"/>
      <c r="U61" s="57"/>
      <c r="V61" s="57"/>
      <c r="W61" s="119"/>
      <c r="X61" s="119"/>
      <c r="Y61" s="119"/>
      <c r="Z61" s="119"/>
      <c r="AA61" s="119"/>
      <c r="AB61" s="394"/>
      <c r="AC61" s="394"/>
      <c r="AD61" s="394"/>
    </row>
    <row r="62" spans="1:30" ht="34.5" customHeight="1" x14ac:dyDescent="0.25">
      <c r="A62" s="1"/>
      <c r="B62" s="203">
        <v>4</v>
      </c>
      <c r="C62" s="202"/>
      <c r="D62" s="202"/>
      <c r="E62" s="199"/>
      <c r="F62" s="199"/>
      <c r="G62" s="200"/>
      <c r="H62" s="201"/>
      <c r="I62" s="201"/>
      <c r="J62" s="201"/>
      <c r="K62" s="201"/>
      <c r="L62" s="201"/>
      <c r="M62" s="119"/>
      <c r="N62" s="99"/>
      <c r="O62" s="99"/>
      <c r="P62" s="301"/>
      <c r="Q62" s="319"/>
      <c r="R62" s="319"/>
      <c r="S62" s="388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5">
      <c r="A63" s="1"/>
      <c r="B63" s="203"/>
      <c r="C63" s="202"/>
      <c r="D63" s="202"/>
      <c r="E63" s="199"/>
      <c r="F63" s="199"/>
      <c r="G63" s="200"/>
      <c r="H63" s="201"/>
      <c r="I63" s="201"/>
      <c r="J63" s="201"/>
      <c r="K63" s="201"/>
      <c r="L63" s="201"/>
      <c r="M63" s="119"/>
      <c r="N63" s="99"/>
      <c r="O63" s="99"/>
      <c r="P63" s="301"/>
      <c r="Q63" s="319"/>
      <c r="R63" s="319"/>
      <c r="S63" s="388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3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3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3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3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3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3">
      <c r="A69" s="1"/>
      <c r="B69" s="34"/>
      <c r="C69" s="80"/>
      <c r="D69" s="80"/>
      <c r="E69" s="99"/>
      <c r="F69" s="99"/>
      <c r="G69" s="304"/>
      <c r="H69" s="304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6" x14ac:dyDescent="0.3">
      <c r="A70" s="1"/>
      <c r="B70" s="34"/>
      <c r="C70" s="101"/>
      <c r="D70" s="101"/>
      <c r="E70" s="100"/>
      <c r="F70" s="34"/>
      <c r="G70" s="304"/>
      <c r="H70" s="304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4.4" x14ac:dyDescent="0.3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5" customHeight="1" x14ac:dyDescent="0.25">
      <c r="A72" s="1"/>
      <c r="B72" s="1"/>
      <c r="C72" s="305"/>
      <c r="D72" s="305"/>
      <c r="E72" s="305"/>
      <c r="F72" s="305"/>
      <c r="G72" s="305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5" customHeight="1" x14ac:dyDescent="0.3">
      <c r="A73" s="1"/>
      <c r="B73" s="1"/>
      <c r="C73" s="305"/>
      <c r="D73" s="305"/>
      <c r="E73" s="305"/>
      <c r="F73" s="305"/>
      <c r="G73" s="305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3">
      <c r="A74" s="1"/>
      <c r="B74" s="1"/>
      <c r="C74" s="404" t="s">
        <v>56</v>
      </c>
      <c r="D74" s="404"/>
      <c r="E74" s="404"/>
      <c r="F74" s="404"/>
      <c r="G74" s="404"/>
      <c r="H74" s="404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389"/>
      <c r="T74" s="389"/>
      <c r="U74" s="389"/>
      <c r="V74" s="389"/>
      <c r="W74" s="389"/>
      <c r="X74" s="71"/>
      <c r="Y74" s="71"/>
      <c r="Z74" s="71"/>
      <c r="AA74" s="72"/>
      <c r="AB74" s="72"/>
      <c r="AC74" s="72"/>
      <c r="AD74" s="1"/>
    </row>
    <row r="75" spans="1:32" ht="13.5" customHeight="1" x14ac:dyDescent="0.25">
      <c r="A75" s="1"/>
      <c r="B75" s="1"/>
      <c r="C75" s="405"/>
      <c r="D75" s="405"/>
      <c r="E75" s="405"/>
      <c r="F75" s="405"/>
      <c r="G75" s="405"/>
      <c r="H75" s="405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72"/>
      <c r="AD75" s="1"/>
    </row>
    <row r="76" spans="1:32" ht="13.95" customHeight="1" x14ac:dyDescent="0.25">
      <c r="A76" s="1"/>
      <c r="B76" s="1"/>
      <c r="C76" s="266" t="s">
        <v>40</v>
      </c>
      <c r="D76" s="267"/>
      <c r="E76" s="267"/>
      <c r="F76" s="268"/>
      <c r="G76" s="406" t="s">
        <v>95</v>
      </c>
      <c r="H76" s="407"/>
      <c r="I76" s="407"/>
      <c r="J76" s="407"/>
      <c r="K76" s="407"/>
      <c r="L76" s="408"/>
      <c r="M76" s="41"/>
      <c r="N76" s="41"/>
      <c r="O76" s="42"/>
      <c r="P76" s="41"/>
      <c r="Q76" s="41"/>
      <c r="R76" s="24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72"/>
      <c r="AD76" s="1"/>
    </row>
    <row r="77" spans="1:32" ht="53.25" customHeight="1" x14ac:dyDescent="0.3">
      <c r="A77" s="1"/>
      <c r="B77" s="1"/>
      <c r="C77" s="269"/>
      <c r="D77" s="270"/>
      <c r="E77" s="270"/>
      <c r="F77" s="271"/>
      <c r="G77" s="409"/>
      <c r="H77" s="410"/>
      <c r="I77" s="410"/>
      <c r="J77" s="410"/>
      <c r="K77" s="410"/>
      <c r="L77" s="411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5" customHeight="1" x14ac:dyDescent="0.3">
      <c r="A78" s="1"/>
      <c r="B78" s="1"/>
      <c r="C78" s="269"/>
      <c r="D78" s="270"/>
      <c r="E78" s="270"/>
      <c r="F78" s="271"/>
      <c r="G78" s="297" t="s">
        <v>42</v>
      </c>
      <c r="H78" s="298"/>
      <c r="I78" s="298"/>
      <c r="J78" s="298"/>
      <c r="K78" s="298"/>
      <c r="L78" s="298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5" customHeight="1" x14ac:dyDescent="0.3">
      <c r="A79" s="1"/>
      <c r="B79" s="1"/>
      <c r="C79" s="269"/>
      <c r="D79" s="270"/>
      <c r="E79" s="270"/>
      <c r="F79" s="271"/>
      <c r="G79" s="299"/>
      <c r="H79" s="299"/>
      <c r="I79" s="299"/>
      <c r="J79" s="299"/>
      <c r="K79" s="299"/>
      <c r="L79" s="299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5" customHeight="1" x14ac:dyDescent="0.3">
      <c r="A80" s="1"/>
      <c r="B80" s="1"/>
      <c r="C80" s="272"/>
      <c r="D80" s="273"/>
      <c r="E80" s="273"/>
      <c r="F80" s="274"/>
      <c r="G80" s="300"/>
      <c r="H80" s="300"/>
      <c r="I80" s="300"/>
      <c r="J80" s="300"/>
      <c r="K80" s="300"/>
      <c r="L80" s="299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392"/>
      <c r="AB80" s="392"/>
      <c r="AC80" s="63"/>
      <c r="AD80" s="1"/>
    </row>
    <row r="81" spans="1:30" ht="13.95" customHeight="1" x14ac:dyDescent="0.3">
      <c r="A81" s="1"/>
      <c r="B81" s="1"/>
      <c r="C81" s="266" t="s">
        <v>41</v>
      </c>
      <c r="D81" s="267"/>
      <c r="E81" s="267"/>
      <c r="F81" s="268"/>
      <c r="G81" s="275" t="s">
        <v>65</v>
      </c>
      <c r="H81" s="276"/>
      <c r="I81" s="276"/>
      <c r="J81" s="276"/>
      <c r="K81" s="276"/>
      <c r="L81" s="276"/>
      <c r="M81" s="390" t="s">
        <v>53</v>
      </c>
      <c r="N81" s="281"/>
      <c r="O81" s="42"/>
      <c r="P81" s="41"/>
      <c r="Q81" s="41"/>
      <c r="R81" s="24"/>
      <c r="S81" s="43"/>
      <c r="T81" s="34"/>
      <c r="U81" s="61"/>
      <c r="V81" s="61"/>
      <c r="W81" s="61"/>
      <c r="X81" s="392"/>
      <c r="Y81" s="392"/>
      <c r="Z81" s="35"/>
      <c r="AA81" s="32"/>
      <c r="AB81" s="33"/>
      <c r="AC81" s="63"/>
      <c r="AD81" s="1"/>
    </row>
    <row r="82" spans="1:30" ht="13.95" customHeight="1" x14ac:dyDescent="0.3">
      <c r="A82" s="1"/>
      <c r="B82" s="1"/>
      <c r="C82" s="269"/>
      <c r="D82" s="270"/>
      <c r="E82" s="270"/>
      <c r="F82" s="271"/>
      <c r="G82" s="277"/>
      <c r="H82" s="278"/>
      <c r="I82" s="278"/>
      <c r="J82" s="278"/>
      <c r="K82" s="278"/>
      <c r="L82" s="278"/>
      <c r="M82" s="391"/>
      <c r="N82" s="282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5" customHeight="1" x14ac:dyDescent="0.3">
      <c r="A83" s="1"/>
      <c r="B83" s="1"/>
      <c r="C83" s="269"/>
      <c r="D83" s="270"/>
      <c r="E83" s="270"/>
      <c r="F83" s="271"/>
      <c r="G83" s="277"/>
      <c r="H83" s="278"/>
      <c r="I83" s="278"/>
      <c r="J83" s="278"/>
      <c r="K83" s="278"/>
      <c r="L83" s="278"/>
      <c r="M83" s="391"/>
      <c r="N83" s="283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5" customHeight="1" x14ac:dyDescent="0.3">
      <c r="A84" s="1"/>
      <c r="B84" s="1"/>
      <c r="C84" s="269"/>
      <c r="D84" s="270"/>
      <c r="E84" s="270"/>
      <c r="F84" s="271"/>
      <c r="G84" s="277"/>
      <c r="H84" s="278"/>
      <c r="I84" s="278"/>
      <c r="J84" s="278"/>
      <c r="K84" s="278"/>
      <c r="L84" s="278"/>
      <c r="M84" s="391"/>
      <c r="N84" s="285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5" customHeight="1" x14ac:dyDescent="0.3">
      <c r="A85" s="1"/>
      <c r="B85" s="1"/>
      <c r="C85" s="269"/>
      <c r="D85" s="270"/>
      <c r="E85" s="270"/>
      <c r="F85" s="271"/>
      <c r="G85" s="277"/>
      <c r="H85" s="278"/>
      <c r="I85" s="278"/>
      <c r="J85" s="278"/>
      <c r="K85" s="278"/>
      <c r="L85" s="278"/>
      <c r="M85" s="391"/>
      <c r="N85" s="285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3">
      <c r="A86" s="1"/>
      <c r="B86" s="1"/>
      <c r="C86" s="269"/>
      <c r="D86" s="270"/>
      <c r="E86" s="270"/>
      <c r="F86" s="271"/>
      <c r="G86" s="277"/>
      <c r="H86" s="278"/>
      <c r="I86" s="278"/>
      <c r="J86" s="278"/>
      <c r="K86" s="278"/>
      <c r="L86" s="278"/>
      <c r="M86" s="391"/>
      <c r="N86" s="286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3">
      <c r="A87" s="1"/>
      <c r="B87" s="1"/>
      <c r="C87" s="272"/>
      <c r="D87" s="273"/>
      <c r="E87" s="273"/>
      <c r="F87" s="274"/>
      <c r="G87" s="279"/>
      <c r="H87" s="280"/>
      <c r="I87" s="280"/>
      <c r="J87" s="280"/>
      <c r="K87" s="280"/>
      <c r="L87" s="280"/>
      <c r="M87" s="391"/>
      <c r="N87" s="282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5" customHeight="1" x14ac:dyDescent="0.3">
      <c r="A88" s="1"/>
      <c r="B88" s="1"/>
      <c r="C88" s="237" t="s">
        <v>61</v>
      </c>
      <c r="D88" s="238"/>
      <c r="E88" s="238"/>
      <c r="F88" s="239"/>
      <c r="G88" s="246" t="s">
        <v>59</v>
      </c>
      <c r="H88" s="247"/>
      <c r="I88" s="247"/>
      <c r="J88" s="247"/>
      <c r="K88" s="247"/>
      <c r="L88" s="247"/>
      <c r="M88" s="254" t="s">
        <v>45</v>
      </c>
      <c r="N88" s="255"/>
      <c r="O88" s="254" t="s">
        <v>46</v>
      </c>
      <c r="P88" s="255"/>
      <c r="Q88" s="258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5" customHeight="1" x14ac:dyDescent="0.3">
      <c r="A89" s="1"/>
      <c r="B89" s="1"/>
      <c r="C89" s="240"/>
      <c r="D89" s="241"/>
      <c r="E89" s="241"/>
      <c r="F89" s="242"/>
      <c r="G89" s="248"/>
      <c r="H89" s="249"/>
      <c r="I89" s="249"/>
      <c r="J89" s="249"/>
      <c r="K89" s="249"/>
      <c r="L89" s="249"/>
      <c r="M89" s="256"/>
      <c r="N89" s="257"/>
      <c r="O89" s="256"/>
      <c r="P89" s="257"/>
      <c r="Q89" s="259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3">
      <c r="A90" s="1"/>
      <c r="B90" s="1"/>
      <c r="C90" s="240"/>
      <c r="D90" s="241"/>
      <c r="E90" s="241"/>
      <c r="F90" s="242"/>
      <c r="G90" s="248"/>
      <c r="H90" s="249"/>
      <c r="I90" s="249"/>
      <c r="J90" s="249"/>
      <c r="K90" s="249"/>
      <c r="L90" s="249"/>
      <c r="M90" s="256"/>
      <c r="N90" s="257"/>
      <c r="O90" s="256"/>
      <c r="P90" s="257"/>
      <c r="Q90" s="259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5" customHeight="1" x14ac:dyDescent="0.3">
      <c r="A91" s="1"/>
      <c r="B91" s="1"/>
      <c r="C91" s="240"/>
      <c r="D91" s="241"/>
      <c r="E91" s="241"/>
      <c r="F91" s="242"/>
      <c r="G91" s="248"/>
      <c r="H91" s="249"/>
      <c r="I91" s="249"/>
      <c r="J91" s="249"/>
      <c r="K91" s="249"/>
      <c r="L91" s="249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5" customHeight="1" x14ac:dyDescent="0.3">
      <c r="A92" s="1"/>
      <c r="B92" s="44"/>
      <c r="C92" s="240"/>
      <c r="D92" s="241"/>
      <c r="E92" s="241"/>
      <c r="F92" s="242"/>
      <c r="G92" s="248"/>
      <c r="H92" s="249"/>
      <c r="I92" s="249"/>
      <c r="J92" s="249"/>
      <c r="K92" s="249"/>
      <c r="L92" s="249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5" customHeight="1" x14ac:dyDescent="0.3">
      <c r="A93" s="1"/>
      <c r="B93" s="44"/>
      <c r="C93" s="240"/>
      <c r="D93" s="241"/>
      <c r="E93" s="241"/>
      <c r="F93" s="242"/>
      <c r="G93" s="248"/>
      <c r="H93" s="249"/>
      <c r="I93" s="249"/>
      <c r="J93" s="249"/>
      <c r="K93" s="249"/>
      <c r="L93" s="250"/>
      <c r="M93" s="260" t="s">
        <v>44</v>
      </c>
      <c r="N93" s="132">
        <v>8053</v>
      </c>
      <c r="O93" s="262" t="s">
        <v>47</v>
      </c>
      <c r="P93" s="263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5">
      <c r="A94" s="1"/>
      <c r="B94" s="44"/>
      <c r="C94" s="243"/>
      <c r="D94" s="244"/>
      <c r="E94" s="244"/>
      <c r="F94" s="245"/>
      <c r="G94" s="251"/>
      <c r="H94" s="252"/>
      <c r="I94" s="252"/>
      <c r="J94" s="252"/>
      <c r="K94" s="252"/>
      <c r="L94" s="253"/>
      <c r="M94" s="261"/>
      <c r="N94" s="125"/>
      <c r="O94" s="264"/>
      <c r="P94" s="265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3">
      <c r="A95" s="1"/>
      <c r="B95" s="44"/>
      <c r="C95" s="204" t="s">
        <v>79</v>
      </c>
      <c r="D95" s="204"/>
      <c r="E95" s="204"/>
      <c r="F95" s="205"/>
      <c r="G95" s="208"/>
      <c r="H95" s="209"/>
      <c r="I95" s="209"/>
      <c r="J95" s="209"/>
      <c r="K95" s="209"/>
      <c r="L95" s="210"/>
      <c r="M95" s="217" t="s">
        <v>111</v>
      </c>
      <c r="N95" s="218"/>
      <c r="O95" s="218"/>
      <c r="P95" s="218"/>
      <c r="Q95" s="218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2" customHeight="1" x14ac:dyDescent="0.3">
      <c r="A96" s="1"/>
      <c r="B96" s="44"/>
      <c r="C96" s="206"/>
      <c r="D96" s="206"/>
      <c r="E96" s="206"/>
      <c r="F96" s="207"/>
      <c r="G96" s="211"/>
      <c r="H96" s="212"/>
      <c r="I96" s="212"/>
      <c r="J96" s="212"/>
      <c r="K96" s="212"/>
      <c r="L96" s="213"/>
      <c r="M96" s="217"/>
      <c r="N96" s="217"/>
      <c r="O96" s="217"/>
      <c r="P96" s="217"/>
      <c r="Q96" s="217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5" customHeight="1" x14ac:dyDescent="0.25">
      <c r="A97" s="1"/>
      <c r="B97" s="44"/>
      <c r="C97" s="206"/>
      <c r="D97" s="206"/>
      <c r="E97" s="206"/>
      <c r="F97" s="207"/>
      <c r="G97" s="211"/>
      <c r="H97" s="212"/>
      <c r="I97" s="212"/>
      <c r="J97" s="212"/>
      <c r="K97" s="212"/>
      <c r="L97" s="213"/>
      <c r="M97" s="219" t="s">
        <v>114</v>
      </c>
      <c r="N97" s="220"/>
      <c r="O97" s="220"/>
      <c r="P97" s="220"/>
      <c r="Q97" s="221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5" customHeight="1" x14ac:dyDescent="0.25">
      <c r="A98" s="1"/>
      <c r="B98" s="44"/>
      <c r="C98" s="206"/>
      <c r="D98" s="206"/>
      <c r="E98" s="206"/>
      <c r="F98" s="207"/>
      <c r="G98" s="211"/>
      <c r="H98" s="212"/>
      <c r="I98" s="212"/>
      <c r="J98" s="212"/>
      <c r="K98" s="212"/>
      <c r="L98" s="213"/>
      <c r="M98" s="222"/>
      <c r="N98" s="223"/>
      <c r="O98" s="223"/>
      <c r="P98" s="223"/>
      <c r="Q98" s="224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5" customHeight="1" x14ac:dyDescent="0.25">
      <c r="A99" s="1"/>
      <c r="B99" s="44"/>
      <c r="C99" s="206"/>
      <c r="D99" s="206"/>
      <c r="E99" s="206"/>
      <c r="F99" s="207"/>
      <c r="G99" s="211"/>
      <c r="H99" s="212"/>
      <c r="I99" s="212"/>
      <c r="J99" s="212"/>
      <c r="K99" s="212"/>
      <c r="L99" s="213"/>
      <c r="M99" s="222"/>
      <c r="N99" s="223"/>
      <c r="O99" s="223"/>
      <c r="P99" s="223"/>
      <c r="Q99" s="224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5" customHeight="1" x14ac:dyDescent="0.25">
      <c r="A100" s="1"/>
      <c r="B100" s="44"/>
      <c r="C100" s="206"/>
      <c r="D100" s="206"/>
      <c r="E100" s="206"/>
      <c r="F100" s="207"/>
      <c r="G100" s="211"/>
      <c r="H100" s="212"/>
      <c r="I100" s="212"/>
      <c r="J100" s="212"/>
      <c r="K100" s="212"/>
      <c r="L100" s="213"/>
      <c r="M100" s="222"/>
      <c r="N100" s="223"/>
      <c r="O100" s="223"/>
      <c r="P100" s="223"/>
      <c r="Q100" s="224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5" customHeight="1" x14ac:dyDescent="0.25">
      <c r="A101" s="1"/>
      <c r="B101" s="44"/>
      <c r="C101" s="206"/>
      <c r="D101" s="206"/>
      <c r="E101" s="206"/>
      <c r="F101" s="207"/>
      <c r="G101" s="211"/>
      <c r="H101" s="212"/>
      <c r="I101" s="212"/>
      <c r="J101" s="212"/>
      <c r="K101" s="212"/>
      <c r="L101" s="213"/>
      <c r="M101" s="222"/>
      <c r="N101" s="223"/>
      <c r="O101" s="223"/>
      <c r="P101" s="223"/>
      <c r="Q101" s="224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5" customHeight="1" x14ac:dyDescent="0.25">
      <c r="A102" s="1"/>
      <c r="B102" s="44"/>
      <c r="C102" s="206"/>
      <c r="D102" s="206"/>
      <c r="E102" s="206"/>
      <c r="F102" s="207"/>
      <c r="G102" s="211"/>
      <c r="H102" s="212"/>
      <c r="I102" s="212"/>
      <c r="J102" s="212"/>
      <c r="K102" s="212"/>
      <c r="L102" s="213"/>
      <c r="M102" s="222"/>
      <c r="N102" s="223"/>
      <c r="O102" s="223"/>
      <c r="P102" s="223"/>
      <c r="Q102" s="224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5" customHeight="1" x14ac:dyDescent="0.25">
      <c r="A103" s="1"/>
      <c r="B103" s="44"/>
      <c r="C103" s="206"/>
      <c r="D103" s="206"/>
      <c r="E103" s="206"/>
      <c r="F103" s="207"/>
      <c r="G103" s="211"/>
      <c r="H103" s="212"/>
      <c r="I103" s="212"/>
      <c r="J103" s="212"/>
      <c r="K103" s="212"/>
      <c r="L103" s="213"/>
      <c r="M103" s="222"/>
      <c r="N103" s="223"/>
      <c r="O103" s="223"/>
      <c r="P103" s="223"/>
      <c r="Q103" s="224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5" customHeight="1" x14ac:dyDescent="0.25">
      <c r="A104" s="1"/>
      <c r="B104" s="44"/>
      <c r="C104" s="206"/>
      <c r="D104" s="206"/>
      <c r="E104" s="206"/>
      <c r="F104" s="207"/>
      <c r="G104" s="211"/>
      <c r="H104" s="212"/>
      <c r="I104" s="212"/>
      <c r="J104" s="212"/>
      <c r="K104" s="212"/>
      <c r="L104" s="213"/>
      <c r="M104" s="222"/>
      <c r="N104" s="223"/>
      <c r="O104" s="223"/>
      <c r="P104" s="223"/>
      <c r="Q104" s="224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5" customHeight="1" x14ac:dyDescent="0.25">
      <c r="A105" s="34"/>
      <c r="B105" s="64"/>
      <c r="C105" s="206"/>
      <c r="D105" s="206"/>
      <c r="E105" s="206"/>
      <c r="F105" s="207"/>
      <c r="G105" s="214"/>
      <c r="H105" s="215"/>
      <c r="I105" s="215"/>
      <c r="J105" s="215"/>
      <c r="K105" s="215"/>
      <c r="L105" s="216"/>
      <c r="M105" s="225"/>
      <c r="N105" s="226"/>
      <c r="O105" s="226"/>
      <c r="P105" s="226"/>
      <c r="Q105" s="227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5" customHeight="1" x14ac:dyDescent="0.3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5" customHeight="1" x14ac:dyDescent="0.3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2" customHeight="1" x14ac:dyDescent="0.25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5" customHeight="1" x14ac:dyDescent="0.25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5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5" customHeight="1" x14ac:dyDescent="0.25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5" customHeight="1" x14ac:dyDescent="0.25">
      <c r="A117" s="34"/>
      <c r="B117" s="34"/>
      <c r="C117" s="395"/>
      <c r="D117" s="396"/>
      <c r="E117" s="396"/>
      <c r="F117" s="396"/>
      <c r="G117" s="396"/>
      <c r="H117" s="396"/>
      <c r="I117" s="396"/>
      <c r="J117" s="396"/>
      <c r="K117" s="396"/>
      <c r="L117" s="396"/>
      <c r="M117" s="396"/>
      <c r="N117" s="396"/>
      <c r="O117" s="396"/>
      <c r="P117" s="396"/>
      <c r="Q117" s="396"/>
      <c r="R117" s="396"/>
      <c r="S117" s="396"/>
      <c r="T117" s="396"/>
      <c r="U117" s="397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5" customHeight="1" x14ac:dyDescent="0.25">
      <c r="A118" s="34"/>
      <c r="B118" s="34"/>
      <c r="C118" s="398"/>
      <c r="D118" s="399"/>
      <c r="E118" s="399"/>
      <c r="F118" s="399"/>
      <c r="G118" s="399"/>
      <c r="H118" s="399"/>
      <c r="I118" s="399"/>
      <c r="J118" s="399"/>
      <c r="K118" s="399"/>
      <c r="L118" s="399"/>
      <c r="M118" s="399"/>
      <c r="N118" s="399"/>
      <c r="O118" s="399"/>
      <c r="P118" s="399"/>
      <c r="Q118" s="399"/>
      <c r="R118" s="399"/>
      <c r="S118" s="399"/>
      <c r="T118" s="399"/>
      <c r="U118" s="400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5">
      <c r="A119" s="34"/>
      <c r="B119" s="34"/>
      <c r="C119" s="398"/>
      <c r="D119" s="399"/>
      <c r="E119" s="399"/>
      <c r="F119" s="399"/>
      <c r="G119" s="399"/>
      <c r="H119" s="399"/>
      <c r="I119" s="399"/>
      <c r="J119" s="399"/>
      <c r="K119" s="399"/>
      <c r="L119" s="399"/>
      <c r="M119" s="399"/>
      <c r="N119" s="399"/>
      <c r="O119" s="399"/>
      <c r="P119" s="399"/>
      <c r="Q119" s="399"/>
      <c r="R119" s="399"/>
      <c r="S119" s="399"/>
      <c r="T119" s="399"/>
      <c r="U119" s="400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5">
      <c r="A120" s="34"/>
      <c r="B120" s="34"/>
      <c r="C120" s="398"/>
      <c r="D120" s="399"/>
      <c r="E120" s="399"/>
      <c r="F120" s="399"/>
      <c r="G120" s="399"/>
      <c r="H120" s="399"/>
      <c r="I120" s="399"/>
      <c r="J120" s="399"/>
      <c r="K120" s="399"/>
      <c r="L120" s="399"/>
      <c r="M120" s="399"/>
      <c r="N120" s="399"/>
      <c r="O120" s="399"/>
      <c r="P120" s="399"/>
      <c r="Q120" s="399"/>
      <c r="R120" s="399"/>
      <c r="S120" s="399"/>
      <c r="T120" s="399"/>
      <c r="U120" s="400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5">
      <c r="A121" s="34"/>
      <c r="B121" s="34"/>
      <c r="C121" s="398"/>
      <c r="D121" s="399"/>
      <c r="E121" s="399"/>
      <c r="F121" s="399"/>
      <c r="G121" s="399"/>
      <c r="H121" s="399"/>
      <c r="I121" s="399"/>
      <c r="J121" s="399"/>
      <c r="K121" s="399"/>
      <c r="L121" s="399"/>
      <c r="M121" s="399"/>
      <c r="N121" s="399"/>
      <c r="O121" s="399"/>
      <c r="P121" s="399"/>
      <c r="Q121" s="399"/>
      <c r="R121" s="399"/>
      <c r="S121" s="399"/>
      <c r="T121" s="399"/>
      <c r="U121" s="400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5">
      <c r="A122" s="34"/>
      <c r="B122" s="34"/>
      <c r="C122" s="398"/>
      <c r="D122" s="399"/>
      <c r="E122" s="399"/>
      <c r="F122" s="399"/>
      <c r="G122" s="399"/>
      <c r="H122" s="399"/>
      <c r="I122" s="399"/>
      <c r="J122" s="399"/>
      <c r="K122" s="399"/>
      <c r="L122" s="399"/>
      <c r="M122" s="399"/>
      <c r="N122" s="399"/>
      <c r="O122" s="399"/>
      <c r="P122" s="399"/>
      <c r="Q122" s="399"/>
      <c r="R122" s="399"/>
      <c r="S122" s="399"/>
      <c r="T122" s="399"/>
      <c r="U122" s="400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5">
      <c r="A123" s="34"/>
      <c r="B123" s="34"/>
      <c r="C123" s="398"/>
      <c r="D123" s="399"/>
      <c r="E123" s="399"/>
      <c r="F123" s="399"/>
      <c r="G123" s="399"/>
      <c r="H123" s="399"/>
      <c r="I123" s="399"/>
      <c r="J123" s="399"/>
      <c r="K123" s="399"/>
      <c r="L123" s="399"/>
      <c r="M123" s="399"/>
      <c r="N123" s="399"/>
      <c r="O123" s="399"/>
      <c r="P123" s="399"/>
      <c r="Q123" s="399"/>
      <c r="R123" s="399"/>
      <c r="S123" s="399"/>
      <c r="T123" s="399"/>
      <c r="U123" s="400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5">
      <c r="A124" s="34"/>
      <c r="B124" s="34"/>
      <c r="C124" s="398"/>
      <c r="D124" s="399"/>
      <c r="E124" s="399"/>
      <c r="F124" s="399"/>
      <c r="G124" s="399"/>
      <c r="H124" s="399"/>
      <c r="I124" s="399"/>
      <c r="J124" s="399"/>
      <c r="K124" s="399"/>
      <c r="L124" s="399"/>
      <c r="M124" s="399"/>
      <c r="N124" s="399"/>
      <c r="O124" s="399"/>
      <c r="P124" s="399"/>
      <c r="Q124" s="399"/>
      <c r="R124" s="399"/>
      <c r="S124" s="399"/>
      <c r="T124" s="399"/>
      <c r="U124" s="400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5">
      <c r="A125" s="34"/>
      <c r="B125" s="34"/>
      <c r="C125" s="398"/>
      <c r="D125" s="399"/>
      <c r="E125" s="399"/>
      <c r="F125" s="399"/>
      <c r="G125" s="399"/>
      <c r="H125" s="399"/>
      <c r="I125" s="399"/>
      <c r="J125" s="399"/>
      <c r="K125" s="399"/>
      <c r="L125" s="399"/>
      <c r="M125" s="399"/>
      <c r="N125" s="399"/>
      <c r="O125" s="399"/>
      <c r="P125" s="399"/>
      <c r="Q125" s="399"/>
      <c r="R125" s="399"/>
      <c r="S125" s="399"/>
      <c r="T125" s="399"/>
      <c r="U125" s="400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5">
      <c r="A126" s="34"/>
      <c r="B126" s="34"/>
      <c r="C126" s="398"/>
      <c r="D126" s="399"/>
      <c r="E126" s="399"/>
      <c r="F126" s="399"/>
      <c r="G126" s="399"/>
      <c r="H126" s="399"/>
      <c r="I126" s="399"/>
      <c r="J126" s="399"/>
      <c r="K126" s="399"/>
      <c r="L126" s="399"/>
      <c r="M126" s="399"/>
      <c r="N126" s="399"/>
      <c r="O126" s="399"/>
      <c r="P126" s="399"/>
      <c r="Q126" s="399"/>
      <c r="R126" s="399"/>
      <c r="S126" s="399"/>
      <c r="T126" s="399"/>
      <c r="U126" s="400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5">
      <c r="A127" s="34"/>
      <c r="B127" s="34"/>
      <c r="C127" s="398"/>
      <c r="D127" s="399"/>
      <c r="E127" s="399"/>
      <c r="F127" s="399"/>
      <c r="G127" s="399"/>
      <c r="H127" s="399"/>
      <c r="I127" s="399"/>
      <c r="J127" s="399"/>
      <c r="K127" s="399"/>
      <c r="L127" s="399"/>
      <c r="M127" s="399"/>
      <c r="N127" s="399"/>
      <c r="O127" s="399"/>
      <c r="P127" s="399"/>
      <c r="Q127" s="399"/>
      <c r="R127" s="399"/>
      <c r="S127" s="399"/>
      <c r="T127" s="399"/>
      <c r="U127" s="400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5">
      <c r="A128" s="34"/>
      <c r="B128" s="34"/>
      <c r="C128" s="398"/>
      <c r="D128" s="399"/>
      <c r="E128" s="399"/>
      <c r="F128" s="399"/>
      <c r="G128" s="399"/>
      <c r="H128" s="399"/>
      <c r="I128" s="399"/>
      <c r="J128" s="399"/>
      <c r="K128" s="399"/>
      <c r="L128" s="399"/>
      <c r="M128" s="399"/>
      <c r="N128" s="399"/>
      <c r="O128" s="399"/>
      <c r="P128" s="399"/>
      <c r="Q128" s="399"/>
      <c r="R128" s="399"/>
      <c r="S128" s="399"/>
      <c r="T128" s="399"/>
      <c r="U128" s="400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5">
      <c r="A129" s="34"/>
      <c r="B129" s="34"/>
      <c r="C129" s="398"/>
      <c r="D129" s="399"/>
      <c r="E129" s="399"/>
      <c r="F129" s="399"/>
      <c r="G129" s="399"/>
      <c r="H129" s="399"/>
      <c r="I129" s="399"/>
      <c r="J129" s="399"/>
      <c r="K129" s="399"/>
      <c r="L129" s="399"/>
      <c r="M129" s="399"/>
      <c r="N129" s="399"/>
      <c r="O129" s="399"/>
      <c r="P129" s="399"/>
      <c r="Q129" s="399"/>
      <c r="R129" s="399"/>
      <c r="S129" s="399"/>
      <c r="T129" s="399"/>
      <c r="U129" s="400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5">
      <c r="A130" s="34"/>
      <c r="B130" s="34"/>
      <c r="C130" s="398"/>
      <c r="D130" s="399"/>
      <c r="E130" s="399"/>
      <c r="F130" s="399"/>
      <c r="G130" s="399"/>
      <c r="H130" s="399"/>
      <c r="I130" s="399"/>
      <c r="J130" s="399"/>
      <c r="K130" s="399"/>
      <c r="L130" s="399"/>
      <c r="M130" s="399"/>
      <c r="N130" s="399"/>
      <c r="O130" s="399"/>
      <c r="P130" s="399"/>
      <c r="Q130" s="399"/>
      <c r="R130" s="399"/>
      <c r="S130" s="399"/>
      <c r="T130" s="399"/>
      <c r="U130" s="400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5">
      <c r="A131" s="34"/>
      <c r="B131" s="34"/>
      <c r="C131" s="398"/>
      <c r="D131" s="399"/>
      <c r="E131" s="399"/>
      <c r="F131" s="399"/>
      <c r="G131" s="399"/>
      <c r="H131" s="399"/>
      <c r="I131" s="399"/>
      <c r="J131" s="399"/>
      <c r="K131" s="399"/>
      <c r="L131" s="399"/>
      <c r="M131" s="399"/>
      <c r="N131" s="399"/>
      <c r="O131" s="399"/>
      <c r="P131" s="399"/>
      <c r="Q131" s="399"/>
      <c r="R131" s="399"/>
      <c r="S131" s="399"/>
      <c r="T131" s="399"/>
      <c r="U131" s="400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5">
      <c r="A132" s="34"/>
      <c r="B132" s="34"/>
      <c r="C132" s="401"/>
      <c r="D132" s="402"/>
      <c r="E132" s="402"/>
      <c r="F132" s="402"/>
      <c r="G132" s="402"/>
      <c r="H132" s="402"/>
      <c r="I132" s="402"/>
      <c r="J132" s="402"/>
      <c r="K132" s="402"/>
      <c r="L132" s="402"/>
      <c r="M132" s="402"/>
      <c r="N132" s="402"/>
      <c r="O132" s="402"/>
      <c r="P132" s="402"/>
      <c r="Q132" s="402"/>
      <c r="R132" s="402"/>
      <c r="S132" s="402"/>
      <c r="T132" s="402"/>
      <c r="U132" s="403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5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5">
      <c r="D134" s="29"/>
      <c r="E134" s="30"/>
    </row>
    <row r="135" spans="1:30" x14ac:dyDescent="0.25">
      <c r="D135" s="29"/>
      <c r="E135" s="30"/>
    </row>
    <row r="137" spans="1:30" x14ac:dyDescent="0.25">
      <c r="D137" s="2" t="s">
        <v>48</v>
      </c>
      <c r="E137" s="69">
        <f>S57</f>
        <v>20500000</v>
      </c>
    </row>
    <row r="138" spans="1:30" x14ac:dyDescent="0.25">
      <c r="D138" s="2" t="s">
        <v>71</v>
      </c>
      <c r="E138" s="69">
        <f>T57</f>
        <v>100000</v>
      </c>
    </row>
    <row r="139" spans="1:30" x14ac:dyDescent="0.25">
      <c r="D139" s="37" t="s">
        <v>72</v>
      </c>
      <c r="E139" s="85">
        <f>U57</f>
        <v>2111000</v>
      </c>
    </row>
    <row r="140" spans="1:30" x14ac:dyDescent="0.25">
      <c r="D140" s="37" t="s">
        <v>73</v>
      </c>
      <c r="E140" s="85">
        <f>V57</f>
        <v>10000</v>
      </c>
    </row>
    <row r="141" spans="1:30" x14ac:dyDescent="0.25">
      <c r="D141" s="37" t="s">
        <v>74</v>
      </c>
      <c r="E141" s="85">
        <f>W57</f>
        <v>30000</v>
      </c>
    </row>
    <row r="142" spans="1:30" x14ac:dyDescent="0.25">
      <c r="D142" s="37" t="s">
        <v>50</v>
      </c>
      <c r="E142" s="85">
        <f>X57</f>
        <v>90000</v>
      </c>
    </row>
    <row r="143" spans="1:30" x14ac:dyDescent="0.25">
      <c r="D143" s="2" t="s">
        <v>77</v>
      </c>
      <c r="E143" s="85">
        <f>Y57</f>
        <v>5000000</v>
      </c>
    </row>
    <row r="144" spans="1:30" x14ac:dyDescent="0.25">
      <c r="D144" s="2" t="s">
        <v>49</v>
      </c>
      <c r="E144" s="85">
        <f>Z57</f>
        <v>8500000</v>
      </c>
    </row>
    <row r="145" spans="4:5" x14ac:dyDescent="0.25">
      <c r="D145" s="38" t="s">
        <v>78</v>
      </c>
      <c r="E145" s="86">
        <f>AA57</f>
        <v>240000</v>
      </c>
    </row>
    <row r="148" spans="4:5" x14ac:dyDescent="0.25">
      <c r="E148" s="36"/>
    </row>
    <row r="149" spans="4:5" x14ac:dyDescent="0.25">
      <c r="E149" s="36"/>
    </row>
    <row r="150" spans="4:5" x14ac:dyDescent="0.25">
      <c r="E150" s="36"/>
    </row>
    <row r="151" spans="4:5" x14ac:dyDescent="0.25">
      <c r="D151" s="29"/>
      <c r="E151" s="36"/>
    </row>
    <row r="152" spans="4:5" x14ac:dyDescent="0.25">
      <c r="E152" s="36"/>
    </row>
    <row r="153" spans="4:5" x14ac:dyDescent="0.25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906780</xdr:colOff>
                    <xdr:row>83</xdr:row>
                    <xdr:rowOff>38100</xdr:rowOff>
                  </from>
                  <to>
                    <xdr:col>6</xdr:col>
                    <xdr:colOff>1402080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746760</xdr:colOff>
                    <xdr:row>83</xdr:row>
                    <xdr:rowOff>60960</xdr:rowOff>
                  </from>
                  <to>
                    <xdr:col>9</xdr:col>
                    <xdr:colOff>1417320</xdr:colOff>
                    <xdr:row>84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106680</xdr:colOff>
                    <xdr:row>79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83820</xdr:rowOff>
                  </from>
                  <to>
                    <xdr:col>9</xdr:col>
                    <xdr:colOff>1402080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121920</xdr:rowOff>
                  </from>
                  <to>
                    <xdr:col>6</xdr:col>
                    <xdr:colOff>1417320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22860</xdr:rowOff>
                  </from>
                  <to>
                    <xdr:col>9</xdr:col>
                    <xdr:colOff>1394460</xdr:colOff>
                    <xdr:row>90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1417320</xdr:colOff>
                    <xdr:row>99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99060</xdr:rowOff>
                  </from>
                  <to>
                    <xdr:col>9</xdr:col>
                    <xdr:colOff>1440180</xdr:colOff>
                    <xdr:row>99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220980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845820</xdr:colOff>
                    <xdr:row>55</xdr:row>
                    <xdr:rowOff>251460</xdr:rowOff>
                  </from>
                  <to>
                    <xdr:col>6</xdr:col>
                    <xdr:colOff>1470660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57</xdr:row>
                    <xdr:rowOff>182880</xdr:rowOff>
                  </from>
                  <to>
                    <xdr:col>6</xdr:col>
                    <xdr:colOff>678180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57</xdr:row>
                    <xdr:rowOff>213360</xdr:rowOff>
                  </from>
                  <to>
                    <xdr:col>6</xdr:col>
                    <xdr:colOff>1447800</xdr:colOff>
                    <xdr:row>57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59</xdr:row>
                    <xdr:rowOff>144780</xdr:rowOff>
                  </from>
                  <to>
                    <xdr:col>6</xdr:col>
                    <xdr:colOff>678180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59</xdr:row>
                    <xdr:rowOff>175260</xdr:rowOff>
                  </from>
                  <to>
                    <xdr:col>6</xdr:col>
                    <xdr:colOff>1447800</xdr:colOff>
                    <xdr:row>59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213360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61</xdr:row>
                    <xdr:rowOff>228600</xdr:rowOff>
                  </from>
                  <to>
                    <xdr:col>6</xdr:col>
                    <xdr:colOff>1440180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1836420</xdr:colOff>
                    <xdr:row>45</xdr:row>
                    <xdr:rowOff>160020</xdr:rowOff>
                  </from>
                  <to>
                    <xdr:col>5</xdr:col>
                    <xdr:colOff>525780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632460</xdr:colOff>
                    <xdr:row>45</xdr:row>
                    <xdr:rowOff>198120</xdr:rowOff>
                  </from>
                  <to>
                    <xdr:col>6</xdr:col>
                    <xdr:colOff>144780</xdr:colOff>
                    <xdr:row>46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1836420</xdr:colOff>
                    <xdr:row>45</xdr:row>
                    <xdr:rowOff>160020</xdr:rowOff>
                  </from>
                  <to>
                    <xdr:col>5</xdr:col>
                    <xdr:colOff>525780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807720</xdr:colOff>
                    <xdr:row>23</xdr:row>
                    <xdr:rowOff>251460</xdr:rowOff>
                  </from>
                  <to>
                    <xdr:col>25</xdr:col>
                    <xdr:colOff>236220</xdr:colOff>
                    <xdr:row>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807720</xdr:colOff>
                    <xdr:row>22</xdr:row>
                    <xdr:rowOff>182880</xdr:rowOff>
                  </from>
                  <to>
                    <xdr:col>25</xdr:col>
                    <xdr:colOff>236220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4.4" x14ac:dyDescent="0.3"/>
  <cols>
    <col min="2" max="2" width="21.6640625" customWidth="1"/>
    <col min="3" max="3" width="19" customWidth="1"/>
    <col min="4" max="4" width="25" customWidth="1"/>
  </cols>
  <sheetData>
    <row r="6" spans="2:4" x14ac:dyDescent="0.3">
      <c r="B6" s="425" t="s">
        <v>13</v>
      </c>
      <c r="C6" s="425"/>
      <c r="D6" s="425"/>
    </row>
    <row r="7" spans="2:4" x14ac:dyDescent="0.3">
      <c r="B7" s="7"/>
      <c r="C7" s="7"/>
      <c r="D7" s="7"/>
    </row>
    <row r="8" spans="2:4" x14ac:dyDescent="0.3">
      <c r="B8" s="7"/>
      <c r="C8" s="8" t="s">
        <v>14</v>
      </c>
      <c r="D8" s="8" t="s">
        <v>15</v>
      </c>
    </row>
    <row r="9" spans="2:4" x14ac:dyDescent="0.3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3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3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3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3">
      <c r="B13" s="7" t="s">
        <v>25</v>
      </c>
      <c r="C13" s="9" t="e">
        <f>#REF!</f>
        <v>#REF!</v>
      </c>
      <c r="D13" s="26" t="e">
        <f>#REF!</f>
        <v>#REF!</v>
      </c>
    </row>
    <row r="14" spans="2:4" ht="15" thickBot="1" x14ac:dyDescent="0.35">
      <c r="B14" s="10" t="s">
        <v>26</v>
      </c>
      <c r="C14" s="11" t="e">
        <f>#REF!</f>
        <v>#REF!</v>
      </c>
      <c r="D14" s="28" t="e">
        <f>#REF!</f>
        <v>#REF!</v>
      </c>
    </row>
    <row r="15" spans="2:4" ht="15" thickTop="1" x14ac:dyDescent="0.3"/>
    <row r="17" spans="2:3" x14ac:dyDescent="0.3">
      <c r="B17" s="7"/>
      <c r="C17" s="8" t="s">
        <v>18</v>
      </c>
    </row>
    <row r="18" spans="2:3" ht="86.4" x14ac:dyDescent="0.3">
      <c r="B18" s="18" t="s">
        <v>31</v>
      </c>
      <c r="C18" s="26" t="e">
        <f>#REF!</f>
        <v>#REF!</v>
      </c>
    </row>
    <row r="19" spans="2:3" ht="86.4" x14ac:dyDescent="0.3">
      <c r="B19" s="18" t="s">
        <v>32</v>
      </c>
      <c r="C19" s="26" t="e">
        <f>#REF!</f>
        <v>#REF!</v>
      </c>
    </row>
    <row r="20" spans="2:3" ht="72" x14ac:dyDescent="0.3">
      <c r="B20" s="19" t="s">
        <v>19</v>
      </c>
      <c r="C20" s="27" t="e">
        <f>#REF!</f>
        <v>#REF!</v>
      </c>
    </row>
    <row r="23" spans="2:3" x14ac:dyDescent="0.3">
      <c r="B23" s="7"/>
      <c r="C23" s="8" t="s">
        <v>18</v>
      </c>
    </row>
    <row r="24" spans="2:3" ht="86.4" x14ac:dyDescent="0.3">
      <c r="B24" s="18" t="s">
        <v>33</v>
      </c>
      <c r="C24" s="26" t="e">
        <f>#REF!</f>
        <v>#REF!</v>
      </c>
    </row>
    <row r="25" spans="2:3" ht="86.4" x14ac:dyDescent="0.3">
      <c r="B25" s="18" t="s">
        <v>20</v>
      </c>
      <c r="C25" s="26" t="e">
        <f>#REF!</f>
        <v>#REF!</v>
      </c>
    </row>
    <row r="26" spans="2:3" ht="86.4" x14ac:dyDescent="0.3">
      <c r="B26" s="18" t="s">
        <v>34</v>
      </c>
      <c r="C26" s="26" t="e">
        <f>#REF!</f>
        <v>#REF!</v>
      </c>
    </row>
    <row r="27" spans="2:3" ht="86.4" x14ac:dyDescent="0.3">
      <c r="B27" s="19" t="s">
        <v>35</v>
      </c>
      <c r="C27" s="27" t="e">
        <f>#REF!</f>
        <v>#REF!</v>
      </c>
    </row>
    <row r="29" spans="2:3" x14ac:dyDescent="0.3">
      <c r="B29" s="7" t="s">
        <v>28</v>
      </c>
      <c r="C29" s="9" t="e">
        <f>#REF!</f>
        <v>#REF!</v>
      </c>
    </row>
    <row r="30" spans="2:3" x14ac:dyDescent="0.3">
      <c r="B30" s="7" t="s">
        <v>29</v>
      </c>
      <c r="C30" s="9" t="e">
        <f>#REF!</f>
        <v>#REF!</v>
      </c>
    </row>
    <row r="31" spans="2:3" x14ac:dyDescent="0.3">
      <c r="B31" s="7" t="s">
        <v>30</v>
      </c>
      <c r="C31" s="9" t="e">
        <f>#REF!</f>
        <v>#REF!</v>
      </c>
    </row>
    <row r="32" spans="2:3" x14ac:dyDescent="0.3">
      <c r="B32" s="7" t="s">
        <v>27</v>
      </c>
      <c r="C32" s="9" t="e">
        <f>#REF!</f>
        <v>#REF!</v>
      </c>
    </row>
    <row r="33" spans="2:3" x14ac:dyDescent="0.3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Metadata/LabelInfo.xml><?xml version="1.0" encoding="utf-8"?>
<clbl:labelList xmlns:clbl="http://schemas.microsoft.com/office/2020/mipLabelMetadata">
  <clbl:label id="{3ed75b45-4f7e-4f94-a83b-778a4e43256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2020-12-15T13:07:34Z</cp:lastPrinted>
  <dcterms:created xsi:type="dcterms:W3CDTF">2014-05-05T10:02:17Z</dcterms:created>
  <dcterms:modified xsi:type="dcterms:W3CDTF">2026-08-03T11:16:11Z</dcterms:modified>
</cp:coreProperties>
</file>