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Q:\1 Geschäfte - Dossiers\2 Aufsicht\3 Mittelverwendung\2020\20.2.3.002-PE&amp;UW Mittelverwendung\Rücklauf Kantone\Excel-Files für Upload auf Website_def\"/>
    </mc:Choice>
  </mc:AlternateContent>
  <xr:revisionPtr revIDLastSave="0" documentId="13_ncr:1_{BE4B4D2A-5DE7-43C2-AF30-DE3CE3918A1A}" xr6:coauthVersionLast="45" xr6:coauthVersionMax="45" xr10:uidLastSave="{00000000-0000-0000-0000-000000000000}"/>
  <bookViews>
    <workbookView xWindow="19575" yWindow="0" windowWidth="18825" windowHeight="15600" xr2:uid="{00000000-000D-0000-FFFF-FFFF00000000}"/>
  </bookViews>
  <sheets>
    <sheet name="Formulaire" sheetId="7" r:id="rId1"/>
    <sheet name="Exemple" sheetId="8" r:id="rId2"/>
    <sheet name="Calcul" sheetId="2" r:id="rId3"/>
  </sheets>
  <definedNames>
    <definedName name="_xlnm.Print_Area" localSheetId="1">Exemple!$A$1:$AD$99</definedName>
    <definedName name="_xlnm.Print_Area" localSheetId="0">Formulaire!$A$1:$AD$99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3" i="8" l="1"/>
  <c r="E132" i="8"/>
  <c r="E131" i="8"/>
  <c r="E130" i="8"/>
  <c r="E129" i="8"/>
  <c r="E128" i="8"/>
  <c r="E127" i="8"/>
  <c r="E126" i="8"/>
  <c r="E125" i="8"/>
  <c r="AB45" i="8"/>
  <c r="AA11" i="8" s="1"/>
  <c r="AA12" i="8" s="1"/>
  <c r="E33" i="8"/>
  <c r="E133" i="7" l="1"/>
  <c r="E132" i="7"/>
  <c r="E131" i="7"/>
  <c r="E130" i="7"/>
  <c r="E129" i="7"/>
  <c r="E128" i="7"/>
  <c r="E127" i="7"/>
  <c r="E126" i="7"/>
  <c r="E125" i="7"/>
  <c r="AB45" i="7"/>
  <c r="AA11" i="7" s="1"/>
  <c r="AA12" i="7" s="1"/>
  <c r="E33" i="7"/>
  <c r="C29" i="2" l="1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<sst xmlns="http://schemas.openxmlformats.org/spreadsheetml/2006/main" count="215" uniqueCount="125">
  <si>
    <t>Anderes</t>
  </si>
  <si>
    <t>Aufteilung der kantonalen und interkantonalen Ausgaben 2014</t>
  </si>
  <si>
    <t>kantonal</t>
  </si>
  <si>
    <t>interkantonal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</si>
  <si>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</si>
  <si>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</si>
  <si>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</si>
  <si>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</si>
  <si>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</si>
  <si>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</si>
  <si>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</si>
  <si>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</si>
  <si>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</si>
  <si>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</si>
  <si>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</si>
  <si>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</si>
  <si>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</si>
  <si>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</si>
  <si>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</si>
  <si>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</si>
  <si>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</si>
  <si>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</si>
  <si>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 xml:space="preserve">                           </t>
  </si>
  <si>
    <t>Sport</t>
  </si>
  <si>
    <t>X</t>
  </si>
  <si>
    <t>xxxx</t>
  </si>
  <si>
    <t>+41 xx xxx xx xx</t>
  </si>
  <si>
    <t>www.xy.ch</t>
  </si>
  <si>
    <t>Canton</t>
  </si>
  <si>
    <r>
      <rPr>
        <sz val="12"/>
        <color theme="1"/>
        <rFont val="Arial"/>
        <family val="2"/>
      </rPr>
      <t>Titre</t>
    </r>
  </si>
  <si>
    <r>
      <rPr>
        <sz val="12"/>
        <color theme="1"/>
        <rFont val="Arial"/>
        <family val="2"/>
      </rPr>
      <t>Prénom</t>
    </r>
  </si>
  <si>
    <r>
      <rPr>
        <sz val="12"/>
        <color theme="1"/>
        <rFont val="Arial"/>
        <family val="2"/>
      </rPr>
      <t>Nom</t>
    </r>
  </si>
  <si>
    <r>
      <rPr>
        <sz val="12"/>
        <color theme="1"/>
        <rFont val="Arial"/>
        <family val="2"/>
      </rPr>
      <t>Unité administrative</t>
    </r>
  </si>
  <si>
    <r>
      <rPr>
        <sz val="11"/>
        <color theme="1"/>
        <rFont val="Arial"/>
        <family val="2"/>
      </rPr>
      <t>(dépt, office, direction)</t>
    </r>
  </si>
  <si>
    <r>
      <rPr>
        <sz val="12"/>
        <color theme="1"/>
        <rFont val="Arial"/>
        <family val="2"/>
      </rPr>
      <t>Rue</t>
    </r>
  </si>
  <si>
    <r>
      <rPr>
        <sz val="12"/>
        <color theme="1"/>
        <rFont val="Arial"/>
        <family val="2"/>
      </rPr>
      <t>N°</t>
    </r>
  </si>
  <si>
    <r>
      <rPr>
        <sz val="12"/>
        <color theme="1"/>
        <rFont val="Arial"/>
        <family val="2"/>
      </rPr>
      <t>Case postale</t>
    </r>
  </si>
  <si>
    <r>
      <rPr>
        <sz val="12"/>
        <color theme="1"/>
        <rFont val="Arial"/>
        <family val="2"/>
      </rPr>
      <t>NPA</t>
    </r>
  </si>
  <si>
    <r>
      <rPr>
        <sz val="12"/>
        <color theme="1"/>
        <rFont val="Arial"/>
        <family val="2"/>
      </rPr>
      <t>Lieu</t>
    </r>
  </si>
  <si>
    <r>
      <rPr>
        <sz val="12"/>
        <color theme="1"/>
        <rFont val="Arial"/>
        <family val="2"/>
      </rPr>
      <t>Téléphone</t>
    </r>
  </si>
  <si>
    <r>
      <rPr>
        <sz val="12"/>
        <color theme="1"/>
        <rFont val="Arial"/>
        <family val="2"/>
      </rPr>
      <t>Fax</t>
    </r>
  </si>
  <si>
    <r>
      <rPr>
        <sz val="12"/>
        <color theme="1"/>
        <rFont val="Arial"/>
        <family val="2"/>
      </rPr>
      <t>E-mail</t>
    </r>
  </si>
  <si>
    <r>
      <rPr>
        <sz val="12"/>
        <color theme="1"/>
        <rFont val="Arial"/>
        <family val="2"/>
      </rPr>
      <t>Site web</t>
    </r>
  </si>
  <si>
    <t>Contact</t>
  </si>
  <si>
    <t>Cadre légal</t>
  </si>
  <si>
    <t>La procédure, les organes compétents et les critères d’attribution sont définis par les dispositions suivantes (art. 127, al. 1, LJAr):</t>
  </si>
  <si>
    <r>
      <rPr>
        <b/>
        <sz val="12"/>
        <color theme="1"/>
        <rFont val="Arial"/>
        <family val="2"/>
      </rPr>
      <t>Les contributions sont publiées par les organes d'attribution sous la forme décrite ci-après (art. 128, al. 1, LJAr):</t>
    </r>
  </si>
  <si>
    <t>Affectation par les cantons des bénéfices nets des loteries et paris sportifs à des buts d’utilité publique</t>
  </si>
  <si>
    <r>
      <rPr>
        <b/>
        <sz val="16"/>
        <color theme="1"/>
        <rFont val="Arial"/>
        <family val="2"/>
      </rPr>
      <t>Fonds perçus et total des dépenses 2019</t>
    </r>
  </si>
  <si>
    <r>
      <rPr>
        <sz val="12"/>
        <color theme="0"/>
        <rFont val="Arial"/>
        <family val="2"/>
      </rPr>
      <t>Montant distribué par la société de loterie</t>
    </r>
  </si>
  <si>
    <t>Autres produits (p. ex. remboursements)</t>
  </si>
  <si>
    <t>Total des dépenses du canton en 2019</t>
  </si>
  <si>
    <r>
      <rPr>
        <sz val="12"/>
        <color theme="0"/>
        <rFont val="Arial"/>
        <family val="2"/>
      </rPr>
      <t>Différence</t>
    </r>
  </si>
  <si>
    <r>
      <rPr>
        <sz val="10"/>
        <color theme="1"/>
        <rFont val="Arial"/>
        <family val="2"/>
      </rPr>
      <t xml:space="preserve">Si vous avez rempli la ligne « Autres produits », veuillez décrire ici de quels produits il s’agit (en style télégraphique). </t>
    </r>
  </si>
  <si>
    <r>
      <rPr>
        <b/>
        <sz val="16"/>
        <color theme="1"/>
        <rFont val="Arial"/>
        <family val="2"/>
      </rPr>
      <t>Fonds cantonaux existants alimentés par les loteries et les paris sportifs</t>
    </r>
  </si>
  <si>
    <r>
      <rPr>
        <sz val="12"/>
        <color theme="0"/>
        <rFont val="Arial"/>
        <family val="2"/>
      </rPr>
      <t>Désignation du fonds</t>
    </r>
  </si>
  <si>
    <r>
      <rPr>
        <sz val="12"/>
        <color theme="0"/>
        <rFont val="Arial"/>
        <family val="2"/>
      </rPr>
      <t>Niveau du fonds le 01.01.2019</t>
    </r>
  </si>
  <si>
    <r>
      <rPr>
        <sz val="12"/>
        <color theme="0"/>
        <rFont val="Arial"/>
        <family val="2"/>
      </rPr>
      <t>Niveau du fonds le 31.12.2019</t>
    </r>
  </si>
  <si>
    <r>
      <rPr>
        <sz val="12"/>
        <color theme="0"/>
        <rFont val="Arial"/>
        <family val="2"/>
      </rPr>
      <t>Organe d’attribution</t>
    </r>
  </si>
  <si>
    <r>
      <rPr>
        <sz val="12"/>
        <color theme="0"/>
        <rFont val="Arial"/>
        <family val="2"/>
      </rPr>
      <t>Nombre de contributions</t>
    </r>
  </si>
  <si>
    <t>Attribution par une décision formelle sujette à recours</t>
  </si>
  <si>
    <t>Organe de contrôle 
au sein du canton</t>
  </si>
  <si>
    <r>
      <rPr>
        <b/>
        <sz val="16"/>
        <color theme="1"/>
        <rFont val="Arial"/>
        <family val="2"/>
      </rPr>
      <t>Contrôle par les organes cantonaux de contrôle</t>
    </r>
  </si>
  <si>
    <r>
      <rPr>
        <b/>
        <sz val="12"/>
        <color theme="0"/>
        <rFont val="Arial"/>
        <family val="2"/>
      </rPr>
      <t xml:space="preserve">Contrôles ordinaires </t>
    </r>
  </si>
  <si>
    <r>
      <rPr>
        <b/>
        <sz val="12"/>
        <color theme="0"/>
        <rFont val="Arial"/>
        <family val="2"/>
      </rPr>
      <t>Contrôles extraordinaires</t>
    </r>
  </si>
  <si>
    <r>
      <rPr>
        <b/>
        <sz val="12"/>
        <color theme="0"/>
        <rFont val="Arial"/>
        <family val="2"/>
      </rPr>
      <t>Au cours de l’exercice sous revue, des contributions ont-elles été qualifiées de non conformes au droit sur la base de contrôles ordinaires ou extraordinaires?</t>
    </r>
  </si>
  <si>
    <r>
      <rPr>
        <sz val="12"/>
        <color theme="1"/>
        <rFont val="Arial"/>
        <family val="2"/>
      </rPr>
      <t>Au cours de l’exercice sous revue, des contrôles extraordinaires ont-ils été réalisés sur la base d’informations de tiers ou d’observations de l’organe de contrôle?
(Veuillez répondre à la question de droite uniquement si vous répondez « Oui » ici).</t>
    </r>
  </si>
  <si>
    <r>
      <rPr>
        <sz val="12"/>
        <color theme="1"/>
        <rFont val="Arial"/>
        <family val="2"/>
      </rPr>
      <t>Nombre de contributions contrôlées à titre extraordinaire:</t>
    </r>
  </si>
  <si>
    <r>
      <rPr>
        <sz val="12"/>
        <color theme="1"/>
        <rFont val="Arial"/>
        <family val="2"/>
      </rPr>
      <t xml:space="preserve">
(Veuillez répondre aux questions à droite uniquement si vous répondez « Oui » ici).</t>
    </r>
  </si>
  <si>
    <r>
      <rPr>
        <sz val="12"/>
        <color theme="1"/>
        <rFont val="Arial"/>
        <family val="2"/>
      </rPr>
      <t>La contribution a été utilisée pour exécuter des obligations légales de droit public.</t>
    </r>
  </si>
  <si>
    <r>
      <rPr>
        <sz val="12"/>
        <color theme="1"/>
        <rFont val="Arial"/>
        <family val="2"/>
      </rPr>
      <t>Nombre de cas:</t>
    </r>
  </si>
  <si>
    <t>Montant total de ces contributions:</t>
  </si>
  <si>
    <t>Autres motifs (p. ex. affectation sans but d’utilité publique; infraction aux critères cantonaux d’attribution):</t>
  </si>
  <si>
    <r>
      <rPr>
        <sz val="12"/>
        <color theme="1"/>
        <rFont val="Arial"/>
        <family val="2"/>
      </rPr>
      <t>Montant total de 
ces contributions:</t>
    </r>
  </si>
  <si>
    <r>
      <rPr>
        <sz val="12"/>
        <color theme="1"/>
        <rFont val="Arial"/>
        <family val="2"/>
      </rPr>
      <t>Si oui: veuillez décrire brièvement les cas en question:</t>
    </r>
  </si>
  <si>
    <r>
      <rPr>
        <b/>
        <sz val="16"/>
        <color theme="1"/>
        <rFont val="Arial"/>
        <family val="2"/>
      </rPr>
      <t>Aspects quantitatifs</t>
    </r>
  </si>
  <si>
    <t>Culture</t>
  </si>
  <si>
    <r>
      <rPr>
        <b/>
        <sz val="12"/>
        <color theme="1"/>
        <rFont val="Arial"/>
        <family val="2"/>
      </rPr>
      <t>Formation et 
recherche</t>
    </r>
  </si>
  <si>
    <t>Environnement et aide au
développement</t>
  </si>
  <si>
    <t>Formation et recherche</t>
  </si>
  <si>
    <t>Environnement et aide au développement</t>
  </si>
  <si>
    <t>Charges d’exploitation</t>
  </si>
  <si>
    <t>Fortune librement disponible le 01.01.2019</t>
  </si>
  <si>
    <t>Fortune librement disponible le 31.12.2019</t>
  </si>
  <si>
    <t>Le fonds est-il exclusivement alimenté par les fonds issus des loteries?</t>
  </si>
  <si>
    <t>En cas de réponse négative, veuillez indiquer le montant qui ne provenait pas des loteries au cours de l’année considérée:</t>
  </si>
  <si>
    <t>Conservation du patrimoine</t>
  </si>
  <si>
    <t>Jeunesse et éducation</t>
  </si>
  <si>
    <t>Santé et handicap</t>
  </si>
  <si>
    <t>Autres projets d’utilité publique</t>
  </si>
  <si>
    <t>Action sociale</t>
  </si>
  <si>
    <t>Commentaires (facultatifs)</t>
  </si>
  <si>
    <t>Durant l'exercice en cours, avez-vous dû annuler des contributions dont un contrôle ordinaire ou extraordinaire aurait permis de constater une irrégularité juridique ou autre?</t>
  </si>
  <si>
    <t>&gt;100'000</t>
  </si>
  <si>
    <t>Le contrôle est effectué :</t>
  </si>
  <si>
    <t>Responsable du fond</t>
  </si>
  <si>
    <t>Jean</t>
  </si>
  <si>
    <t>Durand</t>
  </si>
  <si>
    <t>Département modèle</t>
  </si>
  <si>
    <t>jean.durand@xy.ch</t>
  </si>
  <si>
    <t>Fonds de loterie Canton X</t>
  </si>
  <si>
    <t>Base légale cantonale  XY art. B</t>
  </si>
  <si>
    <t>Base légale cantonale XY art. Z</t>
  </si>
  <si>
    <t>Le montant susmentionné de CHF 2000.-- correspond à un remboursement.</t>
  </si>
  <si>
    <t>Conseil d'Etat</t>
  </si>
  <si>
    <t>Grand Conseil</t>
  </si>
  <si>
    <t>Service des affaires culturelles et sociales</t>
  </si>
  <si>
    <t>jusqu'à 10'000</t>
  </si>
  <si>
    <t>jusqu'à 100'000</t>
  </si>
  <si>
    <t>Contrôle des finances (coordonnées XY…)</t>
  </si>
  <si>
    <t>Deux attributions ont donné lieu à remboursement. Dans le cas X, il s'agissait d'un manquement du bénéficiaire, plus précisément, …</t>
  </si>
  <si>
    <t>Différence (niveau du fonds au 31.12 moins niveau du fonds au 01.01)</t>
  </si>
  <si>
    <t>Compétence jusqu’au
montant maximum 
(le cas échéant; en CHF)</t>
  </si>
  <si>
    <t>Montants dépensés par domaine (en CHF)</t>
  </si>
  <si>
    <t>République et Canton du Jura</t>
  </si>
  <si>
    <t>Fonds pour la promotion du sport</t>
  </si>
  <si>
    <t>Commission consultative du sport</t>
  </si>
  <si>
    <t>Banné</t>
  </si>
  <si>
    <t>Porrentruy</t>
  </si>
  <si>
    <t>www.jura.ch/sport</t>
  </si>
  <si>
    <t>Loi visant à encourager les activités physiques et le sport (RSJU 415.1) et son ordonnance d'exécution (RSJU 415.11)</t>
  </si>
  <si>
    <t>Directives de la Loterie Romande</t>
  </si>
  <si>
    <t>Contrôle des finances (RCJU, rue du 24-Septembre, 2800 Delémont)</t>
  </si>
  <si>
    <t>Gouvernement (sur préavis de la Commission consultative du sport)</t>
  </si>
  <si>
    <t>Compétence exclusive pour tous les montants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</si>
</sst>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'###0"/>
    <numFmt numFmtId="165" formatCode="[Red]0;[Red]\-0;[Black]0"/>
    <numFmt numFmtId="166" formatCode="#\'##0"/>
  </numFmts>
  <fonts count="4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23" fillId="0" borderId="0" applyFont="0" applyFill="0" applyBorder="0" applyAlignment="0" applyProtection="0"/>
    <xf numFmtId="0" fontId="41" fillId="0" borderId="0" applyNumberFormat="0" applyFill="0" applyBorder="0" applyAlignment="0" applyProtection="0"/>
  </cellStyleXfs>
  <cellXfs count="698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0" xfId="0" applyFont="1" applyFill="1" applyBorder="1"/>
    <xf numFmtId="0" fontId="0" fillId="2" borderId="0" xfId="0" applyFill="1" applyAlignment="1"/>
    <xf numFmtId="0" fontId="1" fillId="2" borderId="0" xfId="0" applyFont="1" applyFill="1" applyAlignment="1">
      <alignment vertical="center" wrapText="1"/>
    </xf>
    <xf numFmtId="0" fontId="7" fillId="2" borderId="0" xfId="0" applyFont="1" applyFill="1" applyAlignment="1"/>
    <xf numFmtId="0" fontId="7" fillId="2" borderId="0" xfId="0" applyFont="1" applyFill="1" applyAlignment="1">
      <alignment vertical="center" wrapText="1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3" fontId="11" fillId="0" borderId="0" xfId="0" applyNumberFormat="1" applyFont="1" applyFill="1"/>
    <xf numFmtId="0" fontId="11" fillId="0" borderId="6" xfId="0" applyFont="1" applyFill="1" applyBorder="1"/>
    <xf numFmtId="3" fontId="11" fillId="0" borderId="6" xfId="0" applyNumberFormat="1" applyFont="1" applyFill="1" applyBorder="1"/>
    <xf numFmtId="0" fontId="10" fillId="2" borderId="0" xfId="0" applyFont="1" applyFill="1" applyAlignment="1">
      <alignment horizontal="center" vertical="center"/>
    </xf>
    <xf numFmtId="0" fontId="1" fillId="2" borderId="0" xfId="0" applyFont="1" applyFill="1" applyBorder="1" applyAlignment="1"/>
    <xf numFmtId="0" fontId="0" fillId="2" borderId="0" xfId="0" applyFill="1" applyBorder="1" applyAlignment="1"/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Fill="1" applyAlignment="1">
      <alignment wrapText="1"/>
    </xf>
    <xf numFmtId="0" fontId="11" fillId="0" borderId="5" xfId="0" applyFont="1" applyFill="1" applyBorder="1" applyAlignment="1">
      <alignment wrapText="1"/>
    </xf>
    <xf numFmtId="3" fontId="11" fillId="0" borderId="5" xfId="0" applyNumberFormat="1" applyFont="1" applyFill="1" applyBorder="1"/>
    <xf numFmtId="0" fontId="11" fillId="0" borderId="5" xfId="0" applyFont="1" applyFill="1" applyBorder="1"/>
    <xf numFmtId="0" fontId="9" fillId="2" borderId="0" xfId="0" applyFont="1" applyFill="1" applyAlignment="1">
      <alignment horizontal="center" vertical="center"/>
    </xf>
    <xf numFmtId="0" fontId="1" fillId="2" borderId="0" xfId="0" applyFont="1" applyFill="1" applyAlignment="1"/>
    <xf numFmtId="0" fontId="14" fillId="2" borderId="0" xfId="0" applyFont="1" applyFill="1" applyAlignment="1">
      <alignment horizontal="left"/>
    </xf>
    <xf numFmtId="164" fontId="1" fillId="2" borderId="0" xfId="0" applyNumberFormat="1" applyFont="1" applyFill="1"/>
    <xf numFmtId="166" fontId="11" fillId="0" borderId="0" xfId="0" applyNumberFormat="1" applyFont="1" applyFill="1"/>
    <xf numFmtId="166" fontId="11" fillId="0" borderId="5" xfId="0" applyNumberFormat="1" applyFont="1" applyFill="1" applyBorder="1"/>
    <xf numFmtId="166" fontId="11" fillId="0" borderId="7" xfId="0" applyNumberFormat="1" applyFont="1" applyFill="1" applyBorder="1"/>
    <xf numFmtId="0" fontId="1" fillId="0" borderId="0" xfId="0" applyFont="1" applyAlignment="1">
      <alignment wrapText="1"/>
    </xf>
    <xf numFmtId="166" fontId="1" fillId="0" borderId="0" xfId="0" applyNumberFormat="1" applyFont="1" applyAlignment="1">
      <alignment wrapText="1"/>
    </xf>
    <xf numFmtId="0" fontId="5" fillId="2" borderId="0" xfId="0" applyFont="1" applyFill="1" applyBorder="1" applyAlignment="1"/>
    <xf numFmtId="1" fontId="1" fillId="5" borderId="0" xfId="0" applyNumberFormat="1" applyFont="1" applyFill="1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0" fontId="1" fillId="5" borderId="0" xfId="0" applyFont="1" applyFill="1"/>
    <xf numFmtId="0" fontId="18" fillId="5" borderId="0" xfId="0" applyFont="1" applyFill="1" applyBorder="1" applyAlignment="1" applyProtection="1">
      <alignment horizontal="left" vertical="center" wrapText="1"/>
      <protection locked="0"/>
    </xf>
    <xf numFmtId="166" fontId="1" fillId="0" borderId="0" xfId="0" applyNumberFormat="1" applyFont="1"/>
    <xf numFmtId="0" fontId="3" fillId="0" borderId="0" xfId="0" applyFont="1" applyFill="1"/>
    <xf numFmtId="0" fontId="3" fillId="0" borderId="5" xfId="0" applyFont="1" applyFill="1" applyBorder="1"/>
    <xf numFmtId="0" fontId="1" fillId="5" borderId="0" xfId="0" applyFont="1" applyFill="1" applyBorder="1"/>
    <xf numFmtId="166" fontId="3" fillId="5" borderId="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center" vertical="center"/>
      <protection locked="0"/>
    </xf>
    <xf numFmtId="166" fontId="1" fillId="5" borderId="0" xfId="0" applyNumberFormat="1" applyFont="1" applyFill="1" applyBorder="1" applyProtection="1">
      <protection locked="0"/>
    </xf>
    <xf numFmtId="166" fontId="1" fillId="5" borderId="0" xfId="0" applyNumberFormat="1" applyFont="1" applyFill="1" applyBorder="1"/>
    <xf numFmtId="165" fontId="24" fillId="5" borderId="0" xfId="0" applyNumberFormat="1" applyFont="1" applyFill="1"/>
    <xf numFmtId="0" fontId="1" fillId="2" borderId="0" xfId="0" applyFont="1" applyFill="1" applyBorder="1" applyAlignment="1">
      <alignment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27" fillId="5" borderId="0" xfId="0" applyFont="1" applyFill="1" applyBorder="1" applyAlignment="1">
      <alignment vertical="center"/>
    </xf>
    <xf numFmtId="0" fontId="7" fillId="5" borderId="0" xfId="0" applyFont="1" applyFill="1" applyBorder="1" applyAlignment="1"/>
    <xf numFmtId="0" fontId="5" fillId="5" borderId="0" xfId="0" applyFont="1" applyFill="1" applyBorder="1" applyAlignment="1"/>
    <xf numFmtId="166" fontId="1" fillId="5" borderId="0" xfId="1" applyNumberFormat="1" applyFont="1" applyFill="1" applyBorder="1" applyAlignment="1" applyProtection="1">
      <protection locked="0"/>
    </xf>
    <xf numFmtId="166" fontId="1" fillId="5" borderId="0" xfId="0" applyNumberFormat="1" applyFont="1" applyFill="1" applyBorder="1" applyAlignment="1" applyProtection="1">
      <protection locked="0"/>
    </xf>
    <xf numFmtId="0" fontId="28" fillId="5" borderId="0" xfId="0" applyFont="1" applyFill="1" applyBorder="1" applyAlignment="1"/>
    <xf numFmtId="0" fontId="2" fillId="5" borderId="0" xfId="0" applyFont="1" applyFill="1" applyBorder="1" applyAlignment="1"/>
    <xf numFmtId="0" fontId="29" fillId="5" borderId="0" xfId="0" applyFont="1" applyFill="1" applyBorder="1" applyAlignment="1">
      <alignment vertical="center"/>
    </xf>
    <xf numFmtId="0" fontId="33" fillId="5" borderId="0" xfId="0" applyFont="1" applyFill="1"/>
    <xf numFmtId="0" fontId="7" fillId="2" borderId="0" xfId="0" applyFont="1" applyFill="1" applyBorder="1" applyAlignment="1"/>
    <xf numFmtId="0" fontId="21" fillId="5" borderId="0" xfId="0" applyFont="1" applyFill="1" applyBorder="1" applyAlignment="1">
      <alignment vertical="center"/>
    </xf>
    <xf numFmtId="0" fontId="22" fillId="5" borderId="0" xfId="0" applyFont="1" applyFill="1" applyBorder="1" applyAlignment="1"/>
    <xf numFmtId="166" fontId="4" fillId="5" borderId="0" xfId="0" applyNumberFormat="1" applyFont="1" applyFill="1" applyBorder="1" applyAlignment="1" applyProtection="1"/>
    <xf numFmtId="0" fontId="1" fillId="5" borderId="0" xfId="0" applyFont="1" applyFill="1" applyBorder="1" applyProtection="1">
      <protection locked="0"/>
    </xf>
    <xf numFmtId="0" fontId="7" fillId="5" borderId="0" xfId="0" applyFont="1" applyFill="1" applyBorder="1" applyProtection="1">
      <protection locked="0"/>
    </xf>
    <xf numFmtId="0" fontId="1" fillId="5" borderId="0" xfId="0" applyFont="1" applyFill="1" applyBorder="1" applyAlignment="1" applyProtection="1">
      <alignment wrapText="1"/>
      <protection locked="0"/>
    </xf>
    <xf numFmtId="0" fontId="1" fillId="5" borderId="0" xfId="0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protection locked="0"/>
    </xf>
    <xf numFmtId="0" fontId="1" fillId="5" borderId="0" xfId="0" applyFont="1" applyFill="1" applyBorder="1" applyAlignment="1" applyProtection="1">
      <alignment horizontal="left" vertical="center" wrapText="1"/>
      <protection locked="0"/>
    </xf>
    <xf numFmtId="0" fontId="19" fillId="5" borderId="0" xfId="0" applyFont="1" applyFill="1" applyBorder="1" applyAlignment="1" applyProtection="1">
      <alignment wrapText="1"/>
      <protection locked="0"/>
    </xf>
    <xf numFmtId="0" fontId="0" fillId="5" borderId="0" xfId="0" applyFont="1" applyFill="1" applyBorder="1" applyAlignment="1" applyProtection="1">
      <alignment horizontal="left" wrapText="1"/>
      <protection locked="0"/>
    </xf>
    <xf numFmtId="0" fontId="1" fillId="5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/>
    <xf numFmtId="0" fontId="0" fillId="5" borderId="0" xfId="0" applyFill="1" applyBorder="1" applyAlignment="1">
      <alignment vertical="center" wrapText="1"/>
    </xf>
    <xf numFmtId="0" fontId="34" fillId="5" borderId="0" xfId="0" applyFont="1" applyFill="1" applyBorder="1" applyAlignment="1" applyProtection="1">
      <alignment vertical="center"/>
      <protection locked="0"/>
    </xf>
    <xf numFmtId="1" fontId="1" fillId="0" borderId="0" xfId="0" applyNumberFormat="1" applyFont="1"/>
    <xf numFmtId="165" fontId="35" fillId="5" borderId="0" xfId="0" applyNumberFormat="1" applyFont="1" applyFill="1" applyBorder="1" applyAlignment="1">
      <alignment horizontal="center" vertical="center"/>
    </xf>
    <xf numFmtId="0" fontId="17" fillId="5" borderId="0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Border="1" applyAlignment="1"/>
    <xf numFmtId="0" fontId="4" fillId="5" borderId="0" xfId="0" applyFont="1" applyFill="1" applyBorder="1" applyAlignment="1">
      <alignment horizontal="left" indent="2"/>
    </xf>
    <xf numFmtId="0" fontId="5" fillId="5" borderId="0" xfId="0" applyFont="1" applyFill="1" applyBorder="1" applyAlignment="1">
      <alignment horizontal="left" indent="2"/>
    </xf>
    <xf numFmtId="0" fontId="1" fillId="5" borderId="0" xfId="0" applyFont="1" applyFill="1" applyBorder="1" applyAlignment="1" applyProtection="1">
      <alignment vertical="top" wrapText="1"/>
      <protection locked="0"/>
    </xf>
    <xf numFmtId="0" fontId="22" fillId="2" borderId="0" xfId="0" applyFont="1" applyFill="1" applyAlignment="1"/>
    <xf numFmtId="0" fontId="21" fillId="5" borderId="0" xfId="0" applyFont="1" applyFill="1" applyAlignment="1">
      <alignment vertical="center"/>
    </xf>
    <xf numFmtId="0" fontId="22" fillId="5" borderId="0" xfId="0" applyFont="1" applyFill="1" applyAlignment="1"/>
    <xf numFmtId="0" fontId="1" fillId="5" borderId="0" xfId="0" applyFont="1" applyFill="1" applyBorder="1" applyAlignment="1" applyProtection="1">
      <alignment horizontal="center" vertical="top" wrapText="1"/>
      <protection locked="0"/>
    </xf>
    <xf numFmtId="0" fontId="25" fillId="5" borderId="0" xfId="0" applyFont="1" applyFill="1" applyBorder="1" applyAlignment="1"/>
    <xf numFmtId="0" fontId="35" fillId="5" borderId="0" xfId="0" applyFont="1" applyFill="1" applyBorder="1" applyAlignment="1">
      <alignment vertical="center"/>
    </xf>
    <xf numFmtId="166" fontId="7" fillId="5" borderId="4" xfId="0" applyNumberFormat="1" applyFont="1" applyFill="1" applyBorder="1" applyAlignment="1">
      <alignment vertical="center" wrapText="1"/>
    </xf>
    <xf numFmtId="166" fontId="7" fillId="5" borderId="0" xfId="0" applyNumberFormat="1" applyFont="1" applyFill="1" applyBorder="1" applyAlignment="1" applyProtection="1">
      <alignment vertical="center"/>
      <protection locked="0"/>
    </xf>
    <xf numFmtId="166" fontId="7" fillId="5" borderId="25" xfId="0" applyNumberFormat="1" applyFont="1" applyFill="1" applyBorder="1" applyAlignment="1" applyProtection="1">
      <alignment vertical="center"/>
      <protection locked="0"/>
    </xf>
    <xf numFmtId="164" fontId="1" fillId="5" borderId="0" xfId="0" applyNumberFormat="1" applyFont="1" applyFill="1" applyBorder="1"/>
    <xf numFmtId="3" fontId="3" fillId="0" borderId="0" xfId="0" applyNumberFormat="1" applyFont="1" applyFill="1"/>
    <xf numFmtId="3" fontId="3" fillId="0" borderId="5" xfId="0" applyNumberFormat="1" applyFont="1" applyFill="1" applyBorder="1"/>
    <xf numFmtId="166" fontId="1" fillId="5" borderId="0" xfId="0" applyNumberFormat="1" applyFont="1" applyFill="1" applyBorder="1" applyAlignment="1" applyProtection="1">
      <alignment horizontal="right"/>
      <protection locked="0"/>
    </xf>
    <xf numFmtId="0" fontId="0" fillId="5" borderId="0" xfId="0" applyFill="1" applyBorder="1" applyAlignment="1">
      <alignment horizontal="left" indent="2"/>
    </xf>
    <xf numFmtId="0" fontId="16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left"/>
    </xf>
    <xf numFmtId="166" fontId="3" fillId="5" borderId="0" xfId="1" applyNumberFormat="1" applyFont="1" applyFill="1" applyBorder="1" applyAlignment="1" applyProtection="1">
      <alignment horizontal="right"/>
      <protection locked="0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 applyAlignment="1">
      <alignment vertical="center" wrapText="1"/>
    </xf>
    <xf numFmtId="166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Border="1" applyAlignment="1">
      <alignment vertical="top"/>
    </xf>
    <xf numFmtId="166" fontId="3" fillId="5" borderId="0" xfId="0" applyNumberFormat="1" applyFont="1" applyFill="1" applyBorder="1" applyAlignment="1"/>
    <xf numFmtId="0" fontId="35" fillId="5" borderId="0" xfId="0" applyFont="1" applyFill="1" applyBorder="1" applyAlignment="1">
      <alignment vertical="center" wrapText="1"/>
    </xf>
    <xf numFmtId="0" fontId="35" fillId="5" borderId="0" xfId="0" applyFont="1" applyFill="1" applyBorder="1" applyAlignment="1">
      <alignment vertical="top" wrapText="1"/>
    </xf>
    <xf numFmtId="166" fontId="35" fillId="5" borderId="0" xfId="0" applyNumberFormat="1" applyFont="1" applyFill="1" applyBorder="1" applyAlignment="1" applyProtection="1"/>
    <xf numFmtId="0" fontId="35" fillId="5" borderId="0" xfId="0" applyFont="1" applyFill="1" applyBorder="1" applyAlignment="1"/>
    <xf numFmtId="0" fontId="29" fillId="5" borderId="0" xfId="0" applyFont="1" applyFill="1"/>
    <xf numFmtId="166" fontId="28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7" fillId="5" borderId="1" xfId="0" applyFont="1" applyFill="1" applyBorder="1" applyAlignment="1" applyProtection="1">
      <alignment horizontal="center" vertical="center"/>
      <protection locked="0"/>
    </xf>
    <xf numFmtId="0" fontId="27" fillId="5" borderId="1" xfId="0" applyFont="1" applyFill="1" applyBorder="1" applyAlignment="1" applyProtection="1">
      <alignment horizontal="center" vertical="center" wrapText="1"/>
      <protection locked="0"/>
    </xf>
    <xf numFmtId="166" fontId="32" fillId="5" borderId="4" xfId="0" applyNumberFormat="1" applyFont="1" applyFill="1" applyBorder="1" applyAlignment="1">
      <alignment vertical="center" wrapText="1"/>
    </xf>
    <xf numFmtId="166" fontId="32" fillId="5" borderId="0" xfId="0" applyNumberFormat="1" applyFont="1" applyFill="1" applyBorder="1" applyAlignment="1" applyProtection="1">
      <alignment vertical="center"/>
      <protection locked="0"/>
    </xf>
    <xf numFmtId="0" fontId="35" fillId="5" borderId="0" xfId="0" applyFont="1" applyFill="1" applyBorder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6" fontId="32" fillId="5" borderId="0" xfId="0" applyNumberFormat="1" applyFont="1" applyFill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38" fillId="4" borderId="1" xfId="0" applyNumberFormat="1" applyFont="1" applyFill="1" applyBorder="1" applyAlignment="1" applyProtection="1">
      <alignment horizontal="right" vertical="center" wrapText="1"/>
      <protection locked="0"/>
    </xf>
    <xf numFmtId="3" fontId="4" fillId="7" borderId="1" xfId="0" applyNumberFormat="1" applyFont="1" applyFill="1" applyBorder="1" applyAlignment="1" applyProtection="1">
      <alignment horizontal="right"/>
    </xf>
    <xf numFmtId="166" fontId="1" fillId="5" borderId="0" xfId="0" applyNumberFormat="1" applyFont="1" applyFill="1" applyBorder="1" applyAlignment="1">
      <alignment horizontal="right"/>
    </xf>
    <xf numFmtId="3" fontId="32" fillId="5" borderId="0" xfId="0" applyNumberFormat="1" applyFont="1" applyFill="1" applyBorder="1" applyAlignment="1" applyProtection="1">
      <protection locked="0"/>
    </xf>
    <xf numFmtId="0" fontId="1" fillId="2" borderId="25" xfId="0" applyFont="1" applyFill="1" applyBorder="1"/>
    <xf numFmtId="3" fontId="35" fillId="5" borderId="0" xfId="0" applyNumberFormat="1" applyFont="1" applyFill="1" applyBorder="1" applyAlignment="1" applyProtection="1"/>
    <xf numFmtId="0" fontId="3" fillId="5" borderId="0" xfId="0" applyFont="1" applyFill="1" applyBorder="1" applyAlignment="1" applyProtection="1">
      <alignment vertical="top" wrapText="1"/>
      <protection locked="0"/>
    </xf>
    <xf numFmtId="3" fontId="1" fillId="4" borderId="1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4" fillId="6" borderId="1" xfId="0" applyNumberFormat="1" applyFont="1" applyFill="1" applyBorder="1" applyAlignment="1" applyProtection="1"/>
    <xf numFmtId="3" fontId="4" fillId="7" borderId="1" xfId="0" applyNumberFormat="1" applyFont="1" applyFill="1" applyBorder="1" applyAlignment="1" applyProtection="1"/>
    <xf numFmtId="0" fontId="36" fillId="5" borderId="0" xfId="0" applyFont="1" applyFill="1" applyBorder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166" fontId="1" fillId="5" borderId="27" xfId="0" applyNumberFormat="1" applyFont="1" applyFill="1" applyBorder="1" applyAlignment="1" applyProtection="1"/>
    <xf numFmtId="166" fontId="7" fillId="5" borderId="0" xfId="0" applyNumberFormat="1" applyFont="1" applyFill="1" applyBorder="1" applyAlignment="1" applyProtection="1">
      <alignment vertical="center"/>
    </xf>
    <xf numFmtId="166" fontId="1" fillId="5" borderId="22" xfId="0" applyNumberFormat="1" applyFont="1" applyFill="1" applyBorder="1" applyAlignment="1" applyProtection="1"/>
    <xf numFmtId="166" fontId="1" fillId="5" borderId="28" xfId="0" applyNumberFormat="1" applyFont="1" applyFill="1" applyBorder="1" applyAlignment="1" applyProtection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3" fillId="0" borderId="1" xfId="0" applyNumberFormat="1" applyFont="1" applyFill="1" applyBorder="1" applyProtection="1">
      <protection locked="0"/>
    </xf>
    <xf numFmtId="0" fontId="32" fillId="5" borderId="0" xfId="0" applyFont="1" applyFill="1"/>
    <xf numFmtId="0" fontId="1" fillId="5" borderId="0" xfId="0" applyFont="1" applyFill="1" applyAlignment="1">
      <alignment wrapText="1"/>
    </xf>
    <xf numFmtId="166" fontId="1" fillId="5" borderId="0" xfId="0" applyNumberFormat="1" applyFont="1" applyFill="1" applyAlignment="1">
      <alignment wrapText="1"/>
    </xf>
    <xf numFmtId="0" fontId="27" fillId="5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horizontal="left" wrapText="1"/>
      <protection locked="0"/>
    </xf>
    <xf numFmtId="166" fontId="3" fillId="5" borderId="0" xfId="0" applyNumberFormat="1" applyFont="1" applyFill="1" applyBorder="1" applyAlignment="1">
      <alignment horizontal="center"/>
    </xf>
    <xf numFmtId="0" fontId="1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 applyProtection="1">
      <alignment horizontal="left" wrapText="1" indent="1"/>
      <protection hidden="1"/>
    </xf>
    <xf numFmtId="0" fontId="19" fillId="5" borderId="0" xfId="0" applyFont="1" applyFill="1" applyBorder="1" applyAlignment="1" applyProtection="1">
      <alignment horizontal="left" wrapText="1" indent="1"/>
      <protection hidden="1"/>
    </xf>
    <xf numFmtId="49" fontId="17" fillId="5" borderId="0" xfId="0" applyNumberFormat="1" applyFont="1" applyFill="1" applyBorder="1" applyAlignment="1" applyProtection="1">
      <alignment horizontal="left" vertical="center" wrapText="1"/>
      <protection locked="0"/>
    </xf>
    <xf numFmtId="0" fontId="1" fillId="5" borderId="0" xfId="0" applyFont="1" applyFill="1" applyBorder="1" applyAlignment="1"/>
    <xf numFmtId="0" fontId="0" fillId="5" borderId="0" xfId="0" applyFill="1" applyBorder="1" applyAlignment="1"/>
    <xf numFmtId="0" fontId="17" fillId="5" borderId="0" xfId="0" applyFont="1" applyFill="1" applyBorder="1" applyAlignment="1" applyProtection="1">
      <alignment horizontal="left" wrapText="1" indent="1"/>
      <protection hidden="1"/>
    </xf>
    <xf numFmtId="0" fontId="18" fillId="5" borderId="0" xfId="0" applyFont="1" applyFill="1" applyBorder="1" applyAlignment="1" applyProtection="1">
      <alignment horizontal="left" wrapText="1" inden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locked="0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3" fontId="4" fillId="5" borderId="0" xfId="0" applyNumberFormat="1" applyFont="1" applyFill="1" applyBorder="1" applyAlignment="1" applyProtection="1"/>
    <xf numFmtId="3" fontId="1" fillId="5" borderId="0" xfId="0" applyNumberFormat="1" applyFont="1" applyFill="1" applyBorder="1" applyAlignment="1" applyProtection="1">
      <protection locked="0"/>
    </xf>
    <xf numFmtId="3" fontId="3" fillId="5" borderId="0" xfId="0" applyNumberFormat="1" applyFont="1" applyFill="1" applyBorder="1" applyAlignment="1" applyProtection="1">
      <protection locked="0"/>
    </xf>
    <xf numFmtId="0" fontId="35" fillId="5" borderId="0" xfId="0" applyFont="1" applyFill="1" applyBorder="1" applyAlignment="1" applyProtection="1">
      <alignment vertical="top" wrapText="1"/>
      <protection locked="0"/>
    </xf>
    <xf numFmtId="0" fontId="27" fillId="5" borderId="0" xfId="0" applyFont="1" applyFill="1" applyBorder="1" applyAlignment="1">
      <alignment horizontal="center" vertical="center" wrapText="1"/>
    </xf>
    <xf numFmtId="0" fontId="27" fillId="5" borderId="0" xfId="0" applyFont="1" applyFill="1" applyBorder="1" applyAlignment="1" applyProtection="1">
      <alignment horizontal="center" vertical="center" wrapText="1"/>
      <protection locked="0"/>
    </xf>
    <xf numFmtId="166" fontId="28" fillId="5" borderId="0" xfId="0" applyNumberFormat="1" applyFont="1" applyFill="1" applyBorder="1" applyAlignment="1" applyProtection="1">
      <alignment horizontal="center" vertical="center" wrapText="1"/>
      <protection locked="0"/>
    </xf>
    <xf numFmtId="3" fontId="38" fillId="5" borderId="0" xfId="0" applyNumberFormat="1" applyFont="1" applyFill="1" applyBorder="1" applyAlignment="1" applyProtection="1">
      <alignment horizontal="right" vertical="center" wrapText="1"/>
      <protection locked="0"/>
    </xf>
    <xf numFmtId="3" fontId="4" fillId="5" borderId="0" xfId="0" applyNumberFormat="1" applyFont="1" applyFill="1" applyBorder="1" applyAlignment="1" applyProtection="1">
      <alignment horizontal="right"/>
    </xf>
    <xf numFmtId="165" fontId="24" fillId="5" borderId="0" xfId="0" applyNumberFormat="1" applyFont="1" applyFill="1" applyBorder="1"/>
    <xf numFmtId="3" fontId="1" fillId="0" borderId="18" xfId="0" applyNumberFormat="1" applyFont="1" applyBorder="1" applyProtection="1">
      <protection locked="0"/>
    </xf>
    <xf numFmtId="0" fontId="1" fillId="2" borderId="0" xfId="0" applyFont="1" applyFill="1" applyBorder="1" applyAlignment="1">
      <alignment horizontal="left" vertical="center" wrapText="1"/>
    </xf>
    <xf numFmtId="0" fontId="35" fillId="5" borderId="0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left"/>
    </xf>
    <xf numFmtId="3" fontId="1" fillId="5" borderId="0" xfId="0" applyNumberFormat="1" applyFont="1" applyFill="1" applyBorder="1" applyAlignment="1" applyProtection="1">
      <alignment horizontal="right"/>
      <protection locked="0"/>
    </xf>
    <xf numFmtId="0" fontId="35" fillId="5" borderId="0" xfId="0" applyFont="1" applyFill="1" applyBorder="1" applyAlignment="1">
      <alignment horizontal="left" vertical="center" wrapText="1"/>
    </xf>
    <xf numFmtId="0" fontId="27" fillId="5" borderId="0" xfId="0" applyFont="1" applyFill="1" applyBorder="1" applyAlignment="1" applyProtection="1">
      <alignment horizontal="center" vertical="center"/>
      <protection locked="0"/>
    </xf>
    <xf numFmtId="3" fontId="3" fillId="5" borderId="0" xfId="0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Border="1" applyAlignment="1">
      <alignment horizontal="center" vertical="center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32" fillId="2" borderId="0" xfId="0" applyFont="1" applyFill="1" applyAlignment="1">
      <alignment horizontal="left" vertical="center" indent="2"/>
    </xf>
    <xf numFmtId="0" fontId="7" fillId="2" borderId="0" xfId="0" applyFont="1" applyFill="1" applyAlignment="1">
      <alignment horizontal="left" vertical="center" indent="2"/>
    </xf>
    <xf numFmtId="0" fontId="42" fillId="2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left"/>
    </xf>
    <xf numFmtId="3" fontId="1" fillId="0" borderId="1" xfId="0" applyNumberFormat="1" applyFont="1" applyFill="1" applyBorder="1" applyAlignment="1" applyProtection="1">
      <protection locked="0"/>
    </xf>
    <xf numFmtId="0" fontId="12" fillId="2" borderId="0" xfId="0" applyFont="1" applyFill="1" applyAlignment="1" applyProtection="1">
      <alignment horizontal="center" vertical="center"/>
      <protection hidden="1"/>
    </xf>
    <xf numFmtId="0" fontId="13" fillId="2" borderId="0" xfId="0" applyFont="1" applyFill="1" applyAlignment="1" applyProtection="1">
      <alignment horizontal="center" vertical="center"/>
      <protection hidden="1"/>
    </xf>
    <xf numFmtId="0" fontId="1" fillId="2" borderId="0" xfId="0" applyFont="1" applyFill="1" applyProtection="1">
      <protection hidden="1"/>
    </xf>
    <xf numFmtId="0" fontId="42" fillId="2" borderId="0" xfId="0" applyFont="1" applyFill="1" applyAlignment="1" applyProtection="1">
      <alignment horizontal="left" vertical="center"/>
      <protection hidden="1"/>
    </xf>
    <xf numFmtId="0" fontId="14" fillId="2" borderId="0" xfId="0" applyFont="1" applyFill="1" applyAlignment="1" applyProtection="1">
      <alignment horizontal="left" vertical="center" indent="5"/>
      <protection hidden="1"/>
    </xf>
    <xf numFmtId="0" fontId="15" fillId="2" borderId="0" xfId="0" applyFont="1" applyFill="1" applyAlignment="1" applyProtection="1">
      <alignment horizontal="left" indent="5"/>
      <protection hidden="1"/>
    </xf>
    <xf numFmtId="0" fontId="14" fillId="2" borderId="0" xfId="0" applyFont="1" applyFill="1" applyAlignment="1" applyProtection="1">
      <alignment horizontal="left"/>
      <protection hidden="1"/>
    </xf>
    <xf numFmtId="0" fontId="29" fillId="5" borderId="0" xfId="0" applyFont="1" applyFill="1" applyBorder="1" applyAlignment="1" applyProtection="1">
      <alignment vertical="center"/>
      <protection hidden="1"/>
    </xf>
    <xf numFmtId="0" fontId="14" fillId="2" borderId="0" xfId="0" applyFont="1" applyFill="1" applyAlignment="1" applyProtection="1">
      <alignment horizontal="left" vertical="center"/>
      <protection hidden="1"/>
    </xf>
    <xf numFmtId="0" fontId="1" fillId="5" borderId="0" xfId="0" applyFont="1" applyFill="1" applyProtection="1">
      <protection hidden="1"/>
    </xf>
    <xf numFmtId="0" fontId="29" fillId="5" borderId="0" xfId="0" applyFont="1" applyFill="1" applyProtection="1">
      <protection hidden="1"/>
    </xf>
    <xf numFmtId="0" fontId="1" fillId="5" borderId="0" xfId="0" applyFont="1" applyFill="1" applyBorder="1" applyProtection="1">
      <protection hidden="1"/>
    </xf>
    <xf numFmtId="0" fontId="32" fillId="2" borderId="0" xfId="0" applyFont="1" applyFill="1" applyAlignment="1" applyProtection="1">
      <alignment horizontal="left" vertical="center" indent="2"/>
      <protection hidden="1"/>
    </xf>
    <xf numFmtId="0" fontId="9" fillId="2" borderId="0" xfId="0" applyFont="1" applyFill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protection hidden="1"/>
    </xf>
    <xf numFmtId="0" fontId="1" fillId="2" borderId="0" xfId="0" applyFont="1" applyFill="1" applyBorder="1" applyAlignment="1" applyProtection="1">
      <protection hidden="1"/>
    </xf>
    <xf numFmtId="0" fontId="7" fillId="2" borderId="0" xfId="0" applyFont="1" applyFill="1" applyBorder="1" applyAlignment="1" applyProtection="1">
      <protection hidden="1"/>
    </xf>
    <xf numFmtId="0" fontId="1" fillId="5" borderId="0" xfId="0" applyFont="1" applyFill="1" applyBorder="1" applyAlignment="1" applyProtection="1">
      <alignment vertical="top" wrapText="1"/>
      <protection hidden="1"/>
    </xf>
    <xf numFmtId="0" fontId="35" fillId="5" borderId="0" xfId="0" applyFont="1" applyFill="1" applyBorder="1" applyAlignment="1" applyProtection="1">
      <alignment horizontal="center"/>
      <protection hidden="1"/>
    </xf>
    <xf numFmtId="0" fontId="1" fillId="2" borderId="0" xfId="0" applyFont="1" applyFill="1" applyBorder="1" applyProtection="1">
      <protection hidden="1"/>
    </xf>
    <xf numFmtId="0" fontId="0" fillId="2" borderId="0" xfId="0" applyFill="1" applyAlignment="1" applyProtection="1">
      <protection hidden="1"/>
    </xf>
    <xf numFmtId="0" fontId="28" fillId="5" borderId="0" xfId="0" applyFont="1" applyFill="1" applyBorder="1" applyAlignment="1" applyProtection="1">
      <protection hidden="1"/>
    </xf>
    <xf numFmtId="3" fontId="32" fillId="5" borderId="0" xfId="0" applyNumberFormat="1" applyFont="1" applyFill="1" applyBorder="1" applyAlignment="1" applyProtection="1">
      <protection hidden="1"/>
    </xf>
    <xf numFmtId="0" fontId="1" fillId="2" borderId="0" xfId="0" applyFont="1" applyFill="1" applyAlignment="1" applyProtection="1">
      <alignment vertical="center" wrapText="1"/>
      <protection hidden="1"/>
    </xf>
    <xf numFmtId="0" fontId="7" fillId="2" borderId="0" xfId="0" applyFont="1" applyFill="1" applyAlignment="1" applyProtection="1">
      <alignment horizontal="left" vertical="center" indent="2"/>
      <protection hidden="1"/>
    </xf>
    <xf numFmtId="0" fontId="7" fillId="2" borderId="0" xfId="0" applyFont="1" applyFill="1" applyAlignment="1" applyProtection="1">
      <protection hidden="1"/>
    </xf>
    <xf numFmtId="0" fontId="1" fillId="5" borderId="25" xfId="0" applyFont="1" applyFill="1" applyBorder="1" applyAlignment="1" applyProtection="1">
      <alignment vertical="top" wrapText="1"/>
      <protection hidden="1"/>
    </xf>
    <xf numFmtId="3" fontId="1" fillId="0" borderId="1" xfId="0" applyNumberFormat="1" applyFont="1" applyBorder="1" applyProtection="1"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3" fontId="3" fillId="0" borderId="1" xfId="0" applyNumberFormat="1" applyFont="1" applyFill="1" applyBorder="1" applyProtection="1">
      <protection hidden="1"/>
    </xf>
    <xf numFmtId="3" fontId="1" fillId="0" borderId="18" xfId="0" applyNumberFormat="1" applyFont="1" applyBorder="1" applyProtection="1">
      <protection hidden="1"/>
    </xf>
    <xf numFmtId="3" fontId="4" fillId="7" borderId="1" xfId="0" applyNumberFormat="1" applyFont="1" applyFill="1" applyBorder="1" applyAlignment="1" applyProtection="1">
      <protection hidden="1"/>
    </xf>
    <xf numFmtId="0" fontId="1" fillId="5" borderId="0" xfId="0" applyFont="1" applyFill="1" applyBorder="1" applyAlignment="1" applyProtection="1">
      <alignment horizontal="center" vertical="top" wrapText="1"/>
      <protection hidden="1"/>
    </xf>
    <xf numFmtId="0" fontId="27" fillId="5" borderId="0" xfId="0" applyFont="1" applyFill="1" applyBorder="1" applyAlignment="1" applyProtection="1">
      <alignment vertical="center"/>
      <protection hidden="1"/>
    </xf>
    <xf numFmtId="0" fontId="1" fillId="2" borderId="0" xfId="0" applyFont="1" applyFill="1" applyBorder="1" applyAlignment="1" applyProtection="1">
      <alignment horizontal="left" vertical="center" wrapText="1"/>
      <protection hidden="1"/>
    </xf>
    <xf numFmtId="0" fontId="7" fillId="5" borderId="0" xfId="0" applyFont="1" applyFill="1" applyAlignment="1" applyProtection="1">
      <protection hidden="1"/>
    </xf>
    <xf numFmtId="0" fontId="1" fillId="2" borderId="25" xfId="0" applyFont="1" applyFill="1" applyBorder="1" applyProtection="1">
      <protection hidden="1"/>
    </xf>
    <xf numFmtId="0" fontId="10" fillId="5" borderId="0" xfId="0" applyFont="1" applyFill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protection hidden="1"/>
    </xf>
    <xf numFmtId="0" fontId="10" fillId="2" borderId="0" xfId="0" applyFont="1" applyFill="1" applyAlignment="1" applyProtection="1">
      <alignment horizontal="center" vertical="center"/>
      <protection hidden="1"/>
    </xf>
    <xf numFmtId="0" fontId="7" fillId="5" borderId="0" xfId="0" applyFont="1" applyFill="1" applyBorder="1" applyAlignment="1" applyProtection="1">
      <protection hidden="1"/>
    </xf>
    <xf numFmtId="0" fontId="21" fillId="5" borderId="0" xfId="0" applyFont="1" applyFill="1" applyAlignment="1" applyProtection="1">
      <alignment vertical="center"/>
      <protection hidden="1"/>
    </xf>
    <xf numFmtId="0" fontId="22" fillId="5" borderId="0" xfId="0" applyFont="1" applyFill="1" applyAlignment="1" applyProtection="1">
      <protection hidden="1"/>
    </xf>
    <xf numFmtId="0" fontId="22" fillId="2" borderId="0" xfId="0" applyFont="1" applyFill="1" applyAlignment="1" applyProtection="1">
      <protection hidden="1"/>
    </xf>
    <xf numFmtId="0" fontId="21" fillId="5" borderId="0" xfId="0" applyFont="1" applyFill="1" applyBorder="1" applyAlignment="1" applyProtection="1">
      <alignment vertical="center"/>
      <protection hidden="1"/>
    </xf>
    <xf numFmtId="0" fontId="22" fillId="5" borderId="0" xfId="0" applyFont="1" applyFill="1" applyBorder="1" applyAlignment="1" applyProtection="1">
      <protection hidden="1"/>
    </xf>
    <xf numFmtId="0" fontId="5" fillId="5" borderId="0" xfId="0" applyFont="1" applyFill="1" applyBorder="1" applyAlignment="1" applyProtection="1">
      <protection hidden="1"/>
    </xf>
    <xf numFmtId="0" fontId="35" fillId="5" borderId="0" xfId="0" applyFont="1" applyFill="1" applyBorder="1" applyAlignment="1" applyProtection="1">
      <alignment vertical="center"/>
      <protection hidden="1"/>
    </xf>
    <xf numFmtId="0" fontId="2" fillId="5" borderId="0" xfId="0" applyFont="1" applyFill="1" applyBorder="1" applyAlignment="1" applyProtection="1">
      <protection hidden="1"/>
    </xf>
    <xf numFmtId="0" fontId="25" fillId="5" borderId="0" xfId="0" applyFont="1" applyFill="1" applyBorder="1" applyAlignment="1" applyProtection="1">
      <protection hidden="1"/>
    </xf>
    <xf numFmtId="0" fontId="26" fillId="5" borderId="0" xfId="0" applyFont="1" applyFill="1" applyBorder="1" applyAlignment="1" applyProtection="1">
      <alignment vertical="center"/>
      <protection hidden="1"/>
    </xf>
    <xf numFmtId="0" fontId="26" fillId="5" borderId="0" xfId="0" applyFont="1" applyFill="1" applyBorder="1" applyAlignment="1" applyProtection="1">
      <alignment vertical="center" wrapText="1"/>
      <protection hidden="1"/>
    </xf>
    <xf numFmtId="166" fontId="1" fillId="5" borderId="0" xfId="1" applyNumberFormat="1" applyFont="1" applyFill="1" applyBorder="1" applyAlignment="1" applyProtection="1">
      <protection hidden="1"/>
    </xf>
    <xf numFmtId="3" fontId="1" fillId="4" borderId="1" xfId="0" applyNumberFormat="1" applyFont="1" applyFill="1" applyBorder="1" applyAlignment="1" applyProtection="1">
      <protection hidden="1"/>
    </xf>
    <xf numFmtId="166" fontId="1" fillId="5" borderId="0" xfId="0" applyNumberFormat="1" applyFont="1" applyFill="1" applyBorder="1" applyAlignment="1" applyProtection="1">
      <protection hidden="1"/>
    </xf>
    <xf numFmtId="0" fontId="3" fillId="5" borderId="0" xfId="0" applyFont="1" applyFill="1" applyBorder="1" applyAlignment="1" applyProtection="1">
      <alignment vertical="top"/>
      <protection hidden="1"/>
    </xf>
    <xf numFmtId="3" fontId="1" fillId="5" borderId="0" xfId="0" applyNumberFormat="1" applyFont="1" applyFill="1" applyBorder="1" applyAlignment="1" applyProtection="1">
      <protection hidden="1"/>
    </xf>
    <xf numFmtId="0" fontId="35" fillId="5" borderId="0" xfId="0" applyFont="1" applyFill="1" applyBorder="1" applyAlignment="1" applyProtection="1">
      <alignment horizontal="left" vertical="center"/>
      <protection hidden="1"/>
    </xf>
    <xf numFmtId="0" fontId="3" fillId="5" borderId="0" xfId="0" applyFont="1" applyFill="1" applyBorder="1" applyAlignment="1" applyProtection="1">
      <protection hidden="1"/>
    </xf>
    <xf numFmtId="3" fontId="1" fillId="4" borderId="19" xfId="0" applyNumberFormat="1" applyFont="1" applyFill="1" applyBorder="1" applyAlignment="1" applyProtection="1">
      <protection hidden="1"/>
    </xf>
    <xf numFmtId="0" fontId="4" fillId="5" borderId="0" xfId="0" applyFont="1" applyFill="1" applyBorder="1" applyAlignment="1" applyProtection="1">
      <alignment horizontal="left" indent="2"/>
      <protection hidden="1"/>
    </xf>
    <xf numFmtId="166" fontId="3" fillId="5" borderId="0" xfId="0" applyNumberFormat="1" applyFont="1" applyFill="1" applyBorder="1" applyAlignment="1" applyProtection="1">
      <protection hidden="1"/>
    </xf>
    <xf numFmtId="3" fontId="4" fillId="6" borderId="1" xfId="0" applyNumberFormat="1" applyFont="1" applyFill="1" applyBorder="1" applyAlignment="1" applyProtection="1">
      <protection hidden="1"/>
    </xf>
    <xf numFmtId="0" fontId="10" fillId="5" borderId="0" xfId="0" applyFont="1" applyFill="1" applyBorder="1" applyAlignment="1" applyProtection="1">
      <alignment vertical="center"/>
      <protection hidden="1"/>
    </xf>
    <xf numFmtId="3" fontId="35" fillId="5" borderId="0" xfId="0" applyNumberFormat="1" applyFont="1" applyFill="1" applyBorder="1" applyAlignment="1" applyProtection="1">
      <protection hidden="1"/>
    </xf>
    <xf numFmtId="0" fontId="35" fillId="5" borderId="0" xfId="0" applyFont="1" applyFill="1" applyBorder="1" applyAlignment="1" applyProtection="1">
      <protection hidden="1"/>
    </xf>
    <xf numFmtId="3" fontId="4" fillId="5" borderId="0" xfId="0" applyNumberFormat="1" applyFont="1" applyFill="1" applyBorder="1" applyAlignment="1" applyProtection="1">
      <protection hidden="1"/>
    </xf>
    <xf numFmtId="166" fontId="35" fillId="5" borderId="0" xfId="0" applyNumberFormat="1" applyFont="1" applyFill="1" applyBorder="1" applyAlignment="1" applyProtection="1">
      <protection hidden="1"/>
    </xf>
    <xf numFmtId="0" fontId="35" fillId="5" borderId="0" xfId="0" applyFont="1" applyFill="1" applyBorder="1" applyAlignment="1" applyProtection="1">
      <alignment horizontal="left"/>
      <protection hidden="1"/>
    </xf>
    <xf numFmtId="0" fontId="35" fillId="5" borderId="0" xfId="0" applyFont="1" applyFill="1" applyBorder="1" applyAlignment="1" applyProtection="1">
      <alignment horizontal="left" vertical="center" wrapText="1"/>
      <protection hidden="1"/>
    </xf>
    <xf numFmtId="0" fontId="35" fillId="5" borderId="0" xfId="0" applyFont="1" applyFill="1" applyBorder="1" applyAlignment="1" applyProtection="1">
      <alignment vertical="center" wrapText="1"/>
      <protection hidden="1"/>
    </xf>
    <xf numFmtId="166" fontId="3" fillId="5" borderId="0" xfId="1" applyNumberFormat="1" applyFont="1" applyFill="1" applyBorder="1" applyAlignment="1" applyProtection="1">
      <protection hidden="1"/>
    </xf>
    <xf numFmtId="166" fontId="4" fillId="5" borderId="0" xfId="0" applyNumberFormat="1" applyFont="1" applyFill="1" applyBorder="1" applyAlignment="1" applyProtection="1">
      <protection hidden="1"/>
    </xf>
    <xf numFmtId="0" fontId="3" fillId="5" borderId="0" xfId="0" applyFont="1" applyFill="1" applyBorder="1" applyAlignment="1" applyProtection="1">
      <alignment horizontal="left"/>
      <protection hidden="1"/>
    </xf>
    <xf numFmtId="166" fontId="3" fillId="5" borderId="0" xfId="1" applyNumberFormat="1" applyFont="1" applyFill="1" applyBorder="1" applyAlignment="1" applyProtection="1">
      <alignment horizontal="right"/>
      <protection hidden="1"/>
    </xf>
    <xf numFmtId="166" fontId="1" fillId="5" borderId="0" xfId="0" applyNumberFormat="1" applyFont="1" applyFill="1" applyBorder="1" applyAlignment="1" applyProtection="1">
      <alignment horizontal="right"/>
      <protection hidden="1"/>
    </xf>
    <xf numFmtId="0" fontId="0" fillId="5" borderId="0" xfId="0" applyFill="1" applyBorder="1" applyAlignment="1" applyProtection="1">
      <protection hidden="1"/>
    </xf>
    <xf numFmtId="166" fontId="3" fillId="5" borderId="0" xfId="0" applyNumberFormat="1" applyFont="1" applyFill="1" applyBorder="1" applyAlignment="1" applyProtection="1">
      <alignment horizontal="center"/>
      <protection hidden="1"/>
    </xf>
    <xf numFmtId="0" fontId="3" fillId="5" borderId="0" xfId="0" applyFont="1" applyFill="1" applyBorder="1" applyAlignment="1" applyProtection="1">
      <alignment vertical="top" wrapText="1"/>
      <protection hidden="1"/>
    </xf>
    <xf numFmtId="0" fontId="27" fillId="5" borderId="1" xfId="0" applyFont="1" applyFill="1" applyBorder="1" applyAlignment="1" applyProtection="1">
      <alignment horizontal="center" vertical="center"/>
      <protection hidden="1"/>
    </xf>
    <xf numFmtId="0" fontId="27" fillId="5" borderId="1" xfId="0" applyFont="1" applyFill="1" applyBorder="1" applyAlignment="1" applyProtection="1">
      <alignment horizontal="center" vertical="center" wrapText="1"/>
      <protection hidden="1"/>
    </xf>
    <xf numFmtId="166" fontId="28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35" fillId="5" borderId="0" xfId="0" applyFont="1" applyFill="1" applyBorder="1" applyAlignment="1" applyProtection="1">
      <alignment vertical="top" wrapText="1"/>
      <protection hidden="1"/>
    </xf>
    <xf numFmtId="3" fontId="3" fillId="4" borderId="1" xfId="0" applyNumberFormat="1" applyFont="1" applyFill="1" applyBorder="1" applyAlignment="1" applyProtection="1">
      <alignment horizontal="right"/>
      <protection hidden="1"/>
    </xf>
    <xf numFmtId="3" fontId="1" fillId="4" borderId="1" xfId="0" applyNumberFormat="1" applyFont="1" applyFill="1" applyBorder="1" applyAlignment="1" applyProtection="1">
      <alignment horizontal="right"/>
      <protection hidden="1"/>
    </xf>
    <xf numFmtId="3" fontId="38" fillId="4" borderId="1" xfId="0" applyNumberFormat="1" applyFont="1" applyFill="1" applyBorder="1" applyAlignment="1" applyProtection="1">
      <alignment horizontal="right" vertical="center" wrapText="1"/>
      <protection hidden="1"/>
    </xf>
    <xf numFmtId="3" fontId="4" fillId="7" borderId="1" xfId="0" applyNumberFormat="1" applyFont="1" applyFill="1" applyBorder="1" applyAlignment="1" applyProtection="1">
      <alignment horizontal="right"/>
      <protection hidden="1"/>
    </xf>
    <xf numFmtId="3" fontId="3" fillId="5" borderId="0" xfId="0" applyNumberFormat="1" applyFont="1" applyFill="1" applyBorder="1" applyAlignment="1" applyProtection="1">
      <protection hidden="1"/>
    </xf>
    <xf numFmtId="0" fontId="1" fillId="5" borderId="0" xfId="0" applyFont="1" applyFill="1" applyBorder="1" applyAlignment="1" applyProtection="1">
      <protection hidden="1"/>
    </xf>
    <xf numFmtId="0" fontId="5" fillId="5" borderId="0" xfId="0" applyFont="1" applyFill="1" applyBorder="1" applyAlignment="1" applyProtection="1">
      <alignment horizontal="left" indent="2"/>
      <protection hidden="1"/>
    </xf>
    <xf numFmtId="0" fontId="4" fillId="5" borderId="0" xfId="0" applyFont="1" applyFill="1" applyBorder="1" applyAlignment="1" applyProtection="1">
      <protection hidden="1"/>
    </xf>
    <xf numFmtId="0" fontId="10" fillId="5" borderId="0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Border="1" applyAlignment="1" applyProtection="1">
      <protection hidden="1"/>
    </xf>
    <xf numFmtId="0" fontId="1" fillId="5" borderId="0" xfId="0" applyFont="1" applyFill="1" applyBorder="1" applyAlignment="1" applyProtection="1">
      <alignment vertical="center" wrapText="1"/>
      <protection hidden="1"/>
    </xf>
    <xf numFmtId="0" fontId="0" fillId="5" borderId="0" xfId="0" applyFill="1" applyBorder="1" applyAlignment="1" applyProtection="1">
      <alignment horizontal="left" indent="2"/>
      <protection hidden="1"/>
    </xf>
    <xf numFmtId="166" fontId="3" fillId="5" borderId="0" xfId="0" applyNumberFormat="1" applyFont="1" applyFill="1" applyBorder="1" applyAlignment="1" applyProtection="1">
      <alignment horizontal="right"/>
      <protection hidden="1"/>
    </xf>
    <xf numFmtId="0" fontId="1" fillId="5" borderId="0" xfId="0" applyFont="1" applyFill="1" applyBorder="1" applyAlignment="1" applyProtection="1">
      <alignment horizontal="center" vertical="center"/>
      <protection hidden="1"/>
    </xf>
    <xf numFmtId="166" fontId="1" fillId="5" borderId="0" xfId="0" applyNumberFormat="1" applyFont="1" applyFill="1" applyBorder="1" applyProtection="1">
      <protection hidden="1"/>
    </xf>
    <xf numFmtId="164" fontId="1" fillId="2" borderId="0" xfId="0" applyNumberFormat="1" applyFont="1" applyFill="1" applyProtection="1">
      <protection hidden="1"/>
    </xf>
    <xf numFmtId="165" fontId="35" fillId="5" borderId="0" xfId="0" applyNumberFormat="1" applyFont="1" applyFill="1" applyBorder="1" applyAlignment="1" applyProtection="1">
      <alignment horizontal="center" vertical="center"/>
      <protection hidden="1"/>
    </xf>
    <xf numFmtId="0" fontId="1" fillId="5" borderId="0" xfId="0" applyFont="1" applyFill="1" applyBorder="1" applyAlignment="1" applyProtection="1">
      <alignment horizontal="right"/>
      <protection hidden="1"/>
    </xf>
    <xf numFmtId="0" fontId="7" fillId="5" borderId="0" xfId="0" applyFont="1" applyFill="1" applyBorder="1" applyProtection="1">
      <protection hidden="1"/>
    </xf>
    <xf numFmtId="164" fontId="1" fillId="5" borderId="0" xfId="0" applyNumberFormat="1" applyFont="1" applyFill="1" applyBorder="1" applyProtection="1">
      <protection hidden="1"/>
    </xf>
    <xf numFmtId="166" fontId="32" fillId="5" borderId="0" xfId="0" applyNumberFormat="1" applyFont="1" applyFill="1" applyBorder="1" applyProtection="1">
      <protection hidden="1"/>
    </xf>
    <xf numFmtId="0" fontId="27" fillId="5" borderId="0" xfId="0" applyFont="1" applyFill="1" applyBorder="1" applyAlignment="1" applyProtection="1">
      <alignment horizontal="center" vertical="center"/>
      <protection hidden="1"/>
    </xf>
    <xf numFmtId="0" fontId="27" fillId="5" borderId="0" xfId="0" applyFont="1" applyFill="1" applyBorder="1" applyAlignment="1" applyProtection="1">
      <alignment horizontal="center" vertical="center" wrapText="1"/>
      <protection hidden="1"/>
    </xf>
    <xf numFmtId="166" fontId="28" fillId="5" borderId="0" xfId="0" applyNumberFormat="1" applyFont="1" applyFill="1" applyBorder="1" applyAlignment="1" applyProtection="1">
      <alignment horizontal="center" vertical="center" wrapText="1"/>
      <protection hidden="1"/>
    </xf>
    <xf numFmtId="0" fontId="1" fillId="5" borderId="0" xfId="0" applyFont="1" applyFill="1" applyBorder="1" applyAlignment="1" applyProtection="1">
      <alignment wrapText="1"/>
      <protection hidden="1"/>
    </xf>
    <xf numFmtId="3" fontId="3" fillId="5" borderId="0" xfId="0" applyNumberFormat="1" applyFont="1" applyFill="1" applyBorder="1" applyAlignment="1" applyProtection="1">
      <alignment horizontal="right"/>
      <protection hidden="1"/>
    </xf>
    <xf numFmtId="3" fontId="1" fillId="5" borderId="0" xfId="0" applyNumberFormat="1" applyFont="1" applyFill="1" applyBorder="1" applyAlignment="1" applyProtection="1">
      <alignment horizontal="right"/>
      <protection hidden="1"/>
    </xf>
    <xf numFmtId="3" fontId="38" fillId="5" borderId="0" xfId="0" applyNumberFormat="1" applyFont="1" applyFill="1" applyBorder="1" applyAlignment="1" applyProtection="1">
      <alignment horizontal="right" vertical="center" wrapText="1"/>
      <protection hidden="1"/>
    </xf>
    <xf numFmtId="3" fontId="4" fillId="5" borderId="0" xfId="0" applyNumberFormat="1" applyFont="1" applyFill="1" applyBorder="1" applyAlignment="1" applyProtection="1">
      <alignment horizontal="right"/>
      <protection hidden="1"/>
    </xf>
    <xf numFmtId="0" fontId="18" fillId="5" borderId="0" xfId="0" applyFont="1" applyFill="1" applyBorder="1" applyAlignment="1" applyProtection="1">
      <alignment horizontal="left" vertical="center" wrapText="1"/>
      <protection hidden="1"/>
    </xf>
    <xf numFmtId="165" fontId="24" fillId="5" borderId="0" xfId="0" applyNumberFormat="1" applyFont="1" applyFill="1" applyBorder="1" applyProtection="1">
      <protection hidden="1"/>
    </xf>
    <xf numFmtId="0" fontId="0" fillId="5" borderId="0" xfId="0" applyFont="1" applyFill="1" applyBorder="1" applyAlignment="1" applyProtection="1">
      <alignment horizontal="left" wrapText="1"/>
      <protection hidden="1"/>
    </xf>
    <xf numFmtId="165" fontId="24" fillId="5" borderId="0" xfId="0" applyNumberFormat="1" applyFont="1" applyFill="1" applyProtection="1">
      <protection hidden="1"/>
    </xf>
    <xf numFmtId="0" fontId="1" fillId="5" borderId="0" xfId="0" applyFont="1" applyFill="1" applyBorder="1" applyAlignment="1" applyProtection="1">
      <alignment horizontal="left" vertical="center" wrapText="1"/>
      <protection hidden="1"/>
    </xf>
    <xf numFmtId="1" fontId="1" fillId="5" borderId="0" xfId="0" applyNumberFormat="1" applyFont="1" applyFill="1" applyBorder="1" applyAlignment="1" applyProtection="1">
      <protection hidden="1"/>
    </xf>
    <xf numFmtId="0" fontId="33" fillId="5" borderId="0" xfId="0" applyFont="1" applyFill="1" applyProtection="1">
      <protection hidden="1"/>
    </xf>
    <xf numFmtId="0" fontId="19" fillId="5" borderId="0" xfId="0" applyFont="1" applyFill="1" applyBorder="1" applyAlignment="1" applyProtection="1">
      <alignment wrapText="1"/>
      <protection hidden="1"/>
    </xf>
    <xf numFmtId="166" fontId="32" fillId="5" borderId="4" xfId="0" applyNumberFormat="1" applyFont="1" applyFill="1" applyBorder="1" applyAlignment="1" applyProtection="1">
      <alignment vertical="center" wrapText="1"/>
      <protection hidden="1"/>
    </xf>
    <xf numFmtId="3" fontId="1" fillId="4" borderId="20" xfId="0" applyNumberFormat="1" applyFont="1" applyFill="1" applyBorder="1" applyAlignment="1" applyProtection="1">
      <alignment horizontal="right"/>
      <protection hidden="1"/>
    </xf>
    <xf numFmtId="166" fontId="32" fillId="5" borderId="0" xfId="0" applyNumberFormat="1" applyFont="1" applyFill="1" applyBorder="1" applyAlignment="1" applyProtection="1">
      <alignment vertical="center"/>
      <protection hidden="1"/>
    </xf>
    <xf numFmtId="166" fontId="7" fillId="5" borderId="25" xfId="0" applyNumberFormat="1" applyFont="1" applyFill="1" applyBorder="1" applyAlignment="1" applyProtection="1">
      <alignment vertical="center"/>
      <protection hidden="1"/>
    </xf>
    <xf numFmtId="3" fontId="1" fillId="4" borderId="20" xfId="0" applyNumberFormat="1" applyFont="1" applyFill="1" applyBorder="1" applyAlignment="1" applyProtection="1">
      <protection hidden="1"/>
    </xf>
    <xf numFmtId="0" fontId="1" fillId="2" borderId="0" xfId="0" applyFont="1" applyFill="1" applyBorder="1" applyAlignment="1" applyProtection="1">
      <alignment vertical="center"/>
      <protection hidden="1"/>
    </xf>
    <xf numFmtId="166" fontId="7" fillId="5" borderId="4" xfId="0" applyNumberFormat="1" applyFont="1" applyFill="1" applyBorder="1" applyAlignment="1" applyProtection="1">
      <alignment vertical="center" wrapText="1"/>
      <protection hidden="1"/>
    </xf>
    <xf numFmtId="166" fontId="1" fillId="5" borderId="27" xfId="0" applyNumberFormat="1" applyFont="1" applyFill="1" applyBorder="1" applyAlignment="1" applyProtection="1">
      <protection hidden="1"/>
    </xf>
    <xf numFmtId="166" fontId="7" fillId="5" borderId="0" xfId="0" applyNumberFormat="1" applyFont="1" applyFill="1" applyBorder="1" applyAlignment="1" applyProtection="1">
      <alignment vertical="center"/>
      <protection hidden="1"/>
    </xf>
    <xf numFmtId="166" fontId="1" fillId="5" borderId="22" xfId="0" applyNumberFormat="1" applyFont="1" applyFill="1" applyBorder="1" applyAlignment="1" applyProtection="1">
      <protection hidden="1"/>
    </xf>
    <xf numFmtId="3" fontId="1" fillId="0" borderId="20" xfId="0" applyNumberFormat="1" applyFont="1" applyBorder="1" applyAlignment="1" applyProtection="1">
      <alignment horizontal="right"/>
      <protection hidden="1"/>
    </xf>
    <xf numFmtId="3" fontId="1" fillId="4" borderId="30" xfId="0" applyNumberFormat="1" applyFont="1" applyFill="1" applyBorder="1" applyAlignment="1" applyProtection="1">
      <protection hidden="1"/>
    </xf>
    <xf numFmtId="49" fontId="17" fillId="5" borderId="0" xfId="0" applyNumberFormat="1" applyFont="1" applyFill="1" applyBorder="1" applyAlignment="1" applyProtection="1">
      <alignment horizontal="left" vertical="center" wrapTex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hidden="1"/>
    </xf>
    <xf numFmtId="0" fontId="1" fillId="5" borderId="5" xfId="0" applyFont="1" applyFill="1" applyBorder="1" applyAlignment="1" applyProtection="1">
      <alignment horizontal="center"/>
      <protection hidden="1"/>
    </xf>
    <xf numFmtId="166" fontId="1" fillId="5" borderId="28" xfId="0" applyNumberFormat="1" applyFont="1" applyFill="1" applyBorder="1" applyAlignment="1" applyProtection="1">
      <protection hidden="1"/>
    </xf>
    <xf numFmtId="0" fontId="16" fillId="5" borderId="0" xfId="0" applyFont="1" applyFill="1" applyBorder="1" applyAlignment="1" applyProtection="1">
      <alignment horizontal="center" vertical="center"/>
      <protection hidden="1"/>
    </xf>
    <xf numFmtId="0" fontId="0" fillId="5" borderId="0" xfId="0" applyFill="1" applyBorder="1" applyAlignment="1" applyProtection="1">
      <alignment horizontal="center" vertical="center"/>
      <protection hidden="1"/>
    </xf>
    <xf numFmtId="0" fontId="0" fillId="5" borderId="0" xfId="0" applyFill="1" applyBorder="1" applyAlignment="1" applyProtection="1">
      <alignment vertical="center"/>
      <protection hidden="1"/>
    </xf>
    <xf numFmtId="0" fontId="0" fillId="5" borderId="0" xfId="0" applyFill="1" applyBorder="1" applyAlignment="1" applyProtection="1">
      <alignment vertical="center" wrapText="1"/>
      <protection hidden="1"/>
    </xf>
    <xf numFmtId="0" fontId="1" fillId="5" borderId="0" xfId="0" applyFont="1" applyFill="1" applyBorder="1" applyAlignment="1" applyProtection="1">
      <alignment vertical="center"/>
      <protection hidden="1"/>
    </xf>
    <xf numFmtId="0" fontId="36" fillId="5" borderId="0" xfId="0" applyFont="1" applyFill="1" applyBorder="1" applyAlignment="1" applyProtection="1">
      <alignment vertical="center"/>
      <protection hidden="1"/>
    </xf>
    <xf numFmtId="0" fontId="34" fillId="5" borderId="0" xfId="0" applyFont="1" applyFill="1" applyBorder="1" applyAlignment="1" applyProtection="1">
      <alignment vertical="center"/>
      <protection hidden="1"/>
    </xf>
    <xf numFmtId="0" fontId="16" fillId="5" borderId="0" xfId="0" applyFont="1" applyFill="1" applyBorder="1" applyAlignment="1" applyProtection="1">
      <alignment vertical="center"/>
      <protection hidden="1"/>
    </xf>
    <xf numFmtId="0" fontId="32" fillId="5" borderId="0" xfId="0" applyFont="1" applyFill="1" applyProtection="1">
      <protection hidden="1"/>
    </xf>
    <xf numFmtId="0" fontId="21" fillId="5" borderId="0" xfId="0" applyFont="1" applyFill="1" applyAlignment="1" applyProtection="1">
      <alignment horizontal="left"/>
      <protection hidden="1"/>
    </xf>
    <xf numFmtId="0" fontId="1" fillId="5" borderId="0" xfId="0" applyFont="1" applyFill="1" applyAlignment="1" applyProtection="1">
      <alignment wrapText="1"/>
      <protection hidden="1"/>
    </xf>
    <xf numFmtId="166" fontId="1" fillId="5" borderId="0" xfId="0" applyNumberFormat="1" applyFont="1" applyFill="1" applyAlignment="1" applyProtection="1">
      <alignment wrapText="1"/>
      <protection hidden="1"/>
    </xf>
    <xf numFmtId="0" fontId="39" fillId="3" borderId="0" xfId="0" applyFont="1" applyFill="1" applyAlignment="1" applyProtection="1">
      <alignment horizontal="center" vertical="center"/>
      <protection hidden="1"/>
    </xf>
    <xf numFmtId="0" fontId="40" fillId="0" borderId="0" xfId="0" applyFont="1" applyAlignment="1" applyProtection="1">
      <alignment horizontal="center"/>
      <protection hidden="1"/>
    </xf>
    <xf numFmtId="0" fontId="3" fillId="4" borderId="0" xfId="0" applyFont="1" applyFill="1" applyBorder="1" applyAlignment="1" applyProtection="1">
      <alignment horizontal="left" vertical="center"/>
      <protection hidden="1"/>
    </xf>
    <xf numFmtId="0" fontId="20" fillId="0" borderId="0" xfId="0" applyFont="1" applyBorder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3" fillId="4" borderId="16" xfId="0" applyFont="1" applyFill="1" applyBorder="1" applyAlignment="1" applyProtection="1">
      <alignment horizontal="left" vertical="top" wrapText="1"/>
      <protection hidden="1"/>
    </xf>
    <xf numFmtId="0" fontId="3" fillId="4" borderId="12" xfId="0" applyFont="1" applyFill="1" applyBorder="1" applyAlignment="1" applyProtection="1">
      <alignment horizontal="left" vertical="top" wrapText="1"/>
      <protection hidden="1"/>
    </xf>
    <xf numFmtId="0" fontId="3" fillId="4" borderId="23" xfId="0" applyFont="1" applyFill="1" applyBorder="1" applyAlignment="1" applyProtection="1">
      <alignment horizontal="left" vertical="top" wrapText="1"/>
      <protection hidden="1"/>
    </xf>
    <xf numFmtId="0" fontId="3" fillId="4" borderId="31" xfId="0" applyFont="1" applyFill="1" applyBorder="1" applyAlignment="1" applyProtection="1">
      <alignment horizontal="left" vertical="top" wrapText="1"/>
      <protection hidden="1"/>
    </xf>
    <xf numFmtId="0" fontId="3" fillId="4" borderId="0" xfId="0" applyFont="1" applyFill="1" applyBorder="1" applyAlignment="1" applyProtection="1">
      <alignment horizontal="left" vertical="top" wrapText="1"/>
      <protection hidden="1"/>
    </xf>
    <xf numFmtId="0" fontId="3" fillId="4" borderId="25" xfId="0" applyFont="1" applyFill="1" applyBorder="1" applyAlignment="1" applyProtection="1">
      <alignment horizontal="left" vertical="top" wrapText="1"/>
      <protection hidden="1"/>
    </xf>
    <xf numFmtId="0" fontId="3" fillId="4" borderId="17" xfId="0" applyFont="1" applyFill="1" applyBorder="1" applyAlignment="1" applyProtection="1">
      <alignment horizontal="left" vertical="top" wrapText="1"/>
      <protection hidden="1"/>
    </xf>
    <xf numFmtId="0" fontId="3" fillId="4" borderId="15" xfId="0" applyFont="1" applyFill="1" applyBorder="1" applyAlignment="1" applyProtection="1">
      <alignment horizontal="left" vertical="top" wrapText="1"/>
      <protection hidden="1"/>
    </xf>
    <xf numFmtId="0" fontId="3" fillId="4" borderId="24" xfId="0" applyFont="1" applyFill="1" applyBorder="1" applyAlignment="1" applyProtection="1">
      <alignment horizontal="left" vertical="top" wrapText="1"/>
      <protection hidden="1"/>
    </xf>
    <xf numFmtId="0" fontId="35" fillId="8" borderId="1" xfId="0" applyFont="1" applyFill="1" applyBorder="1" applyAlignment="1" applyProtection="1">
      <alignment horizontal="left"/>
      <protection hidden="1"/>
    </xf>
    <xf numFmtId="0" fontId="35" fillId="6" borderId="2" xfId="0" applyFont="1" applyFill="1" applyBorder="1" applyAlignment="1" applyProtection="1">
      <alignment horizontal="left"/>
      <protection hidden="1"/>
    </xf>
    <xf numFmtId="0" fontId="35" fillId="6" borderId="3" xfId="0" applyFont="1" applyFill="1" applyBorder="1" applyAlignment="1" applyProtection="1">
      <alignment horizontal="left"/>
      <protection hidden="1"/>
    </xf>
    <xf numFmtId="0" fontId="35" fillId="6" borderId="29" xfId="0" applyFont="1" applyFill="1" applyBorder="1" applyAlignment="1" applyProtection="1">
      <alignment horizontal="left"/>
      <protection hidden="1"/>
    </xf>
    <xf numFmtId="0" fontId="35" fillId="7" borderId="2" xfId="0" applyFont="1" applyFill="1" applyBorder="1" applyAlignment="1" applyProtection="1">
      <alignment horizontal="left"/>
      <protection hidden="1"/>
    </xf>
    <xf numFmtId="0" fontId="35" fillId="7" borderId="3" xfId="0" applyFont="1" applyFill="1" applyBorder="1" applyAlignment="1" applyProtection="1">
      <alignment horizontal="left"/>
      <protection hidden="1"/>
    </xf>
    <xf numFmtId="0" fontId="35" fillId="7" borderId="29" xfId="0" applyFont="1" applyFill="1" applyBorder="1" applyAlignment="1" applyProtection="1">
      <alignment horizontal="left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1" fillId="2" borderId="0" xfId="0" applyFont="1" applyFill="1" applyBorder="1" applyAlignment="1" applyProtection="1">
      <alignment horizontal="left" vertical="center" wrapText="1"/>
      <protection hidden="1"/>
    </xf>
    <xf numFmtId="0" fontId="1" fillId="2" borderId="15" xfId="0" applyFont="1" applyFill="1" applyBorder="1" applyAlignment="1" applyProtection="1">
      <alignment horizontal="left" vertical="center" wrapText="1"/>
      <protection hidden="1"/>
    </xf>
    <xf numFmtId="0" fontId="3" fillId="5" borderId="0" xfId="0" applyFont="1" applyFill="1" applyBorder="1" applyAlignment="1" applyProtection="1">
      <alignment horizontal="left" vertical="center"/>
      <protection hidden="1"/>
    </xf>
    <xf numFmtId="0" fontId="20" fillId="5" borderId="0" xfId="0" applyFont="1" applyFill="1" applyBorder="1" applyAlignment="1" applyProtection="1">
      <alignment horizontal="left"/>
      <protection hidden="1"/>
    </xf>
    <xf numFmtId="0" fontId="0" fillId="5" borderId="0" xfId="0" applyFill="1" applyAlignment="1" applyProtection="1">
      <alignment horizontal="left"/>
      <protection hidden="1"/>
    </xf>
    <xf numFmtId="0" fontId="29" fillId="2" borderId="0" xfId="0" applyFont="1" applyFill="1" applyAlignment="1" applyProtection="1">
      <alignment horizontal="left" vertical="center"/>
      <protection hidden="1"/>
    </xf>
    <xf numFmtId="0" fontId="29" fillId="5" borderId="0" xfId="0" applyFont="1" applyFill="1" applyBorder="1" applyAlignment="1" applyProtection="1">
      <alignment horizontal="left" vertical="center"/>
      <protection hidden="1"/>
    </xf>
    <xf numFmtId="0" fontId="30" fillId="5" borderId="0" xfId="0" applyFont="1" applyFill="1" applyBorder="1" applyAlignment="1" applyProtection="1">
      <alignment horizontal="left"/>
      <protection hidden="1"/>
    </xf>
    <xf numFmtId="166" fontId="1" fillId="5" borderId="0" xfId="0" applyNumberFormat="1" applyFont="1" applyFill="1" applyBorder="1" applyAlignment="1" applyProtection="1">
      <alignment horizontal="left"/>
      <protection hidden="1"/>
    </xf>
    <xf numFmtId="0" fontId="35" fillId="7" borderId="2" xfId="0" applyFont="1" applyFill="1" applyBorder="1" applyAlignment="1" applyProtection="1">
      <alignment horizontal="left" vertical="center"/>
      <protection hidden="1"/>
    </xf>
    <xf numFmtId="0" fontId="35" fillId="7" borderId="29" xfId="0" applyFont="1" applyFill="1" applyBorder="1" applyAlignment="1" applyProtection="1">
      <alignment horizontal="left" vertical="center"/>
      <protection hidden="1"/>
    </xf>
    <xf numFmtId="0" fontId="35" fillId="5" borderId="0" xfId="0" applyFont="1" applyFill="1" applyBorder="1" applyAlignment="1" applyProtection="1">
      <alignment horizontal="left" vertical="center"/>
      <protection hidden="1"/>
    </xf>
    <xf numFmtId="0" fontId="1" fillId="4" borderId="16" xfId="0" applyFont="1" applyFill="1" applyBorder="1" applyAlignment="1" applyProtection="1">
      <alignment horizontal="left" vertical="top" wrapText="1"/>
      <protection hidden="1"/>
    </xf>
    <xf numFmtId="0" fontId="1" fillId="4" borderId="12" xfId="0" applyFont="1" applyFill="1" applyBorder="1" applyAlignment="1" applyProtection="1">
      <alignment horizontal="left" vertical="top" wrapText="1"/>
      <protection hidden="1"/>
    </xf>
    <xf numFmtId="0" fontId="1" fillId="4" borderId="23" xfId="0" applyFont="1" applyFill="1" applyBorder="1" applyAlignment="1" applyProtection="1">
      <alignment horizontal="left" vertical="top" wrapText="1"/>
      <protection hidden="1"/>
    </xf>
    <xf numFmtId="0" fontId="1" fillId="4" borderId="31" xfId="0" applyFont="1" applyFill="1" applyBorder="1" applyAlignment="1" applyProtection="1">
      <alignment horizontal="left" vertical="top" wrapText="1"/>
      <protection hidden="1"/>
    </xf>
    <xf numFmtId="0" fontId="1" fillId="4" borderId="0" xfId="0" applyFont="1" applyFill="1" applyBorder="1" applyAlignment="1" applyProtection="1">
      <alignment horizontal="left" vertical="top" wrapText="1"/>
      <protection hidden="1"/>
    </xf>
    <xf numFmtId="0" fontId="1" fillId="4" borderId="25" xfId="0" applyFont="1" applyFill="1" applyBorder="1" applyAlignment="1" applyProtection="1">
      <alignment horizontal="left" vertical="top" wrapText="1"/>
      <protection hidden="1"/>
    </xf>
    <xf numFmtId="0" fontId="1" fillId="4" borderId="17" xfId="0" applyFont="1" applyFill="1" applyBorder="1" applyAlignment="1" applyProtection="1">
      <alignment horizontal="left" vertical="top" wrapText="1"/>
      <protection hidden="1"/>
    </xf>
    <xf numFmtId="0" fontId="1" fillId="4" borderId="15" xfId="0" applyFont="1" applyFill="1" applyBorder="1" applyAlignment="1" applyProtection="1">
      <alignment horizontal="left" vertical="top" wrapText="1"/>
      <protection hidden="1"/>
    </xf>
    <xf numFmtId="0" fontId="1" fillId="4" borderId="24" xfId="0" applyFont="1" applyFill="1" applyBorder="1" applyAlignment="1" applyProtection="1">
      <alignment horizontal="left" vertical="top" wrapText="1"/>
      <protection hidden="1"/>
    </xf>
    <xf numFmtId="0" fontId="3" fillId="5" borderId="0" xfId="0" quotePrefix="1" applyFont="1" applyFill="1" applyBorder="1" applyAlignment="1" applyProtection="1">
      <alignment horizontal="left" vertical="center"/>
      <protection hidden="1"/>
    </xf>
    <xf numFmtId="0" fontId="1" fillId="5" borderId="0" xfId="0" applyFont="1" applyFill="1" applyAlignment="1" applyProtection="1">
      <alignment horizontal="left" vertical="center"/>
      <protection hidden="1"/>
    </xf>
    <xf numFmtId="0" fontId="21" fillId="5" borderId="0" xfId="0" applyFont="1" applyFill="1" applyBorder="1" applyAlignment="1" applyProtection="1">
      <alignment horizontal="left" vertical="center"/>
      <protection hidden="1"/>
    </xf>
    <xf numFmtId="0" fontId="22" fillId="5" borderId="0" xfId="0" applyFont="1" applyFill="1" applyBorder="1" applyAlignment="1" applyProtection="1">
      <alignment horizontal="left"/>
      <protection hidden="1"/>
    </xf>
    <xf numFmtId="0" fontId="35" fillId="6" borderId="1" xfId="0" applyFont="1" applyFill="1" applyBorder="1" applyAlignment="1" applyProtection="1">
      <alignment horizontal="left" wrapText="1"/>
      <protection hidden="1"/>
    </xf>
    <xf numFmtId="0" fontId="35" fillId="5" borderId="0" xfId="0" applyFont="1" applyFill="1" applyBorder="1" applyAlignment="1" applyProtection="1">
      <alignment horizontal="left"/>
      <protection hidden="1"/>
    </xf>
    <xf numFmtId="0" fontId="35" fillId="6" borderId="1" xfId="0" applyFont="1" applyFill="1" applyBorder="1" applyAlignment="1" applyProtection="1">
      <alignment horizontal="left"/>
      <protection hidden="1"/>
    </xf>
    <xf numFmtId="0" fontId="37" fillId="5" borderId="0" xfId="0" applyFont="1" applyFill="1" applyBorder="1" applyAlignment="1" applyProtection="1">
      <alignment horizontal="left"/>
      <protection hidden="1"/>
    </xf>
    <xf numFmtId="0" fontId="32" fillId="5" borderId="0" xfId="0" applyFont="1" applyFill="1" applyBorder="1" applyAlignment="1" applyProtection="1">
      <alignment horizontal="left" wrapText="1"/>
      <protection hidden="1"/>
    </xf>
    <xf numFmtId="0" fontId="32" fillId="5" borderId="25" xfId="0" applyFont="1" applyFill="1" applyBorder="1" applyAlignment="1" applyProtection="1">
      <alignment horizontal="left" wrapText="1"/>
      <protection hidden="1"/>
    </xf>
    <xf numFmtId="3" fontId="1" fillId="4" borderId="33" xfId="0" applyNumberFormat="1" applyFont="1" applyFill="1" applyBorder="1" applyAlignment="1" applyProtection="1">
      <alignment horizontal="right"/>
      <protection hidden="1"/>
    </xf>
    <xf numFmtId="3" fontId="1" fillId="4" borderId="32" xfId="0" applyNumberFormat="1" applyFont="1" applyFill="1" applyBorder="1" applyAlignment="1" applyProtection="1">
      <alignment horizontal="right"/>
      <protection hidden="1"/>
    </xf>
    <xf numFmtId="3" fontId="1" fillId="5" borderId="0" xfId="0" applyNumberFormat="1" applyFont="1" applyFill="1" applyBorder="1" applyAlignment="1" applyProtection="1">
      <alignment horizontal="right"/>
      <protection hidden="1"/>
    </xf>
    <xf numFmtId="0" fontId="35" fillId="7" borderId="9" xfId="0" applyFont="1" applyFill="1" applyBorder="1" applyAlignment="1" applyProtection="1">
      <alignment horizontal="left"/>
      <protection hidden="1"/>
    </xf>
    <xf numFmtId="0" fontId="35" fillId="7" borderId="14" xfId="0" applyFont="1" applyFill="1" applyBorder="1" applyAlignment="1" applyProtection="1">
      <alignment horizontal="left"/>
      <protection hidden="1"/>
    </xf>
    <xf numFmtId="0" fontId="35" fillId="5" borderId="0" xfId="0" applyFont="1" applyFill="1" applyBorder="1" applyAlignment="1" applyProtection="1">
      <alignment horizontal="left" vertical="center" wrapText="1"/>
      <protection hidden="1"/>
    </xf>
    <xf numFmtId="0" fontId="29" fillId="5" borderId="0" xfId="0" applyFont="1" applyFill="1" applyBorder="1" applyAlignment="1" applyProtection="1">
      <alignment horizontal="left" vertical="center" indent="2"/>
      <protection hidden="1"/>
    </xf>
    <xf numFmtId="0" fontId="35" fillId="7" borderId="1" xfId="0" applyFont="1" applyFill="1" applyBorder="1" applyAlignment="1" applyProtection="1">
      <alignment horizontal="center" vertical="center"/>
      <protection hidden="1"/>
    </xf>
    <xf numFmtId="0" fontId="35" fillId="7" borderId="18" xfId="0" applyFont="1" applyFill="1" applyBorder="1" applyAlignment="1" applyProtection="1">
      <alignment horizontal="center" vertical="center" wrapText="1"/>
      <protection hidden="1"/>
    </xf>
    <xf numFmtId="0" fontId="35" fillId="7" borderId="19" xfId="0" applyFont="1" applyFill="1" applyBorder="1" applyAlignment="1" applyProtection="1">
      <alignment horizontal="center" vertical="center" wrapText="1"/>
      <protection hidden="1"/>
    </xf>
    <xf numFmtId="0" fontId="35" fillId="7" borderId="1" xfId="0" applyFont="1" applyFill="1" applyBorder="1" applyAlignment="1" applyProtection="1">
      <alignment horizontal="center" vertical="center" wrapText="1"/>
      <protection hidden="1"/>
    </xf>
    <xf numFmtId="0" fontId="35" fillId="5" borderId="0" xfId="0" applyFont="1" applyFill="1" applyBorder="1" applyAlignment="1" applyProtection="1">
      <alignment horizontal="center" vertical="top" wrapText="1"/>
      <protection hidden="1"/>
    </xf>
    <xf numFmtId="0" fontId="35" fillId="5" borderId="0" xfId="0" applyFont="1" applyFill="1" applyBorder="1" applyAlignment="1" applyProtection="1">
      <alignment horizontal="center" vertical="center" wrapText="1"/>
      <protection hidden="1"/>
    </xf>
    <xf numFmtId="0" fontId="35" fillId="5" borderId="0" xfId="0" applyFont="1" applyFill="1" applyBorder="1" applyAlignment="1" applyProtection="1">
      <alignment horizontal="center" vertical="center"/>
      <protection hidden="1"/>
    </xf>
    <xf numFmtId="165" fontId="26" fillId="7" borderId="4" xfId="0" applyNumberFormat="1" applyFont="1" applyFill="1" applyBorder="1" applyAlignment="1" applyProtection="1">
      <alignment horizontal="center" vertical="center"/>
      <protection hidden="1"/>
    </xf>
    <xf numFmtId="165" fontId="26" fillId="7" borderId="0" xfId="0" applyNumberFormat="1" applyFont="1" applyFill="1" applyBorder="1" applyAlignment="1" applyProtection="1">
      <alignment horizontal="center" vertical="center"/>
      <protection hidden="1"/>
    </xf>
    <xf numFmtId="165" fontId="26" fillId="7" borderId="10" xfId="0" applyNumberFormat="1" applyFont="1" applyFill="1" applyBorder="1" applyAlignment="1" applyProtection="1">
      <alignment horizontal="center" vertical="center"/>
      <protection hidden="1"/>
    </xf>
    <xf numFmtId="165" fontId="26" fillId="7" borderId="5" xfId="0" applyNumberFormat="1" applyFont="1" applyFill="1" applyBorder="1" applyAlignment="1" applyProtection="1">
      <alignment horizontal="center" vertical="center"/>
      <protection hidden="1"/>
    </xf>
    <xf numFmtId="0" fontId="27" fillId="5" borderId="11" xfId="0" applyFont="1" applyFill="1" applyBorder="1" applyAlignment="1" applyProtection="1">
      <alignment horizontal="center" vertical="center"/>
      <protection hidden="1"/>
    </xf>
    <xf numFmtId="0" fontId="3" fillId="4" borderId="29" xfId="0" applyFont="1" applyFill="1" applyBorder="1" applyAlignment="1" applyProtection="1">
      <alignment horizontal="left" vertical="top" wrapText="1"/>
      <protection hidden="1"/>
    </xf>
    <xf numFmtId="0" fontId="3" fillId="4" borderId="1" xfId="0" applyFont="1" applyFill="1" applyBorder="1" applyAlignment="1" applyProtection="1">
      <alignment horizontal="left" vertical="top" wrapText="1"/>
      <protection hidden="1"/>
    </xf>
    <xf numFmtId="0" fontId="35" fillId="5" borderId="18" xfId="0" applyFont="1" applyFill="1" applyBorder="1" applyAlignment="1" applyProtection="1">
      <alignment horizontal="center" vertical="center" wrapText="1"/>
      <protection hidden="1"/>
    </xf>
    <xf numFmtId="0" fontId="35" fillId="5" borderId="19" xfId="0" applyFont="1" applyFill="1" applyBorder="1" applyAlignment="1" applyProtection="1">
      <alignment horizontal="center" vertical="center" wrapText="1"/>
      <protection hidden="1"/>
    </xf>
    <xf numFmtId="3" fontId="3" fillId="4" borderId="18" xfId="0" applyNumberFormat="1" applyFont="1" applyFill="1" applyBorder="1" applyAlignment="1" applyProtection="1">
      <alignment horizontal="left" vertical="top" wrapText="1"/>
      <protection hidden="1"/>
    </xf>
    <xf numFmtId="3" fontId="3" fillId="4" borderId="19" xfId="0" applyNumberFormat="1" applyFont="1" applyFill="1" applyBorder="1" applyAlignment="1" applyProtection="1">
      <alignment horizontal="left" vertical="top" wrapText="1"/>
      <protection hidden="1"/>
    </xf>
    <xf numFmtId="166" fontId="37" fillId="5" borderId="0" xfId="0" applyNumberFormat="1" applyFont="1" applyFill="1" applyBorder="1" applyAlignment="1" applyProtection="1">
      <alignment horizontal="right"/>
      <protection hidden="1"/>
    </xf>
    <xf numFmtId="1" fontId="37" fillId="5" borderId="0" xfId="0" applyNumberFormat="1" applyFont="1" applyFill="1" applyBorder="1" applyAlignment="1" applyProtection="1">
      <alignment horizontal="right"/>
      <protection hidden="1"/>
    </xf>
    <xf numFmtId="0" fontId="27" fillId="5" borderId="0" xfId="0" applyFont="1" applyFill="1" applyBorder="1" applyAlignment="1" applyProtection="1">
      <alignment horizontal="center" vertical="center"/>
      <protection hidden="1"/>
    </xf>
    <xf numFmtId="0" fontId="3" fillId="5" borderId="0" xfId="0" applyFont="1" applyFill="1" applyBorder="1" applyAlignment="1" applyProtection="1">
      <alignment horizontal="left" vertical="top" wrapText="1"/>
      <protection hidden="1"/>
    </xf>
    <xf numFmtId="3" fontId="3" fillId="5" borderId="0" xfId="0" applyNumberFormat="1" applyFont="1" applyFill="1" applyBorder="1" applyAlignment="1" applyProtection="1">
      <alignment horizontal="right"/>
      <protection hidden="1"/>
    </xf>
    <xf numFmtId="0" fontId="37" fillId="5" borderId="0" xfId="0" applyFont="1" applyFill="1" applyBorder="1" applyAlignment="1" applyProtection="1">
      <alignment horizontal="left" vertical="top" wrapText="1"/>
      <protection hidden="1"/>
    </xf>
    <xf numFmtId="0" fontId="35" fillId="5" borderId="0" xfId="0" applyFont="1" applyFill="1" applyBorder="1" applyAlignment="1" applyProtection="1">
      <alignment horizontal="left" vertical="top" wrapText="1"/>
      <protection hidden="1"/>
    </xf>
    <xf numFmtId="0" fontId="28" fillId="5" borderId="0" xfId="0" applyFont="1" applyFill="1" applyBorder="1" applyAlignment="1" applyProtection="1">
      <alignment horizontal="center" vertical="center" wrapText="1"/>
      <protection hidden="1"/>
    </xf>
    <xf numFmtId="0" fontId="1" fillId="5" borderId="0" xfId="0" applyFont="1" applyFill="1" applyBorder="1" applyAlignment="1" applyProtection="1">
      <alignment horizontal="left" indent="2"/>
      <protection hidden="1"/>
    </xf>
    <xf numFmtId="0" fontId="3" fillId="0" borderId="1" xfId="0" applyFont="1" applyFill="1" applyBorder="1" applyAlignment="1" applyProtection="1">
      <alignment horizontal="left" vertical="top" wrapText="1"/>
      <protection hidden="1"/>
    </xf>
    <xf numFmtId="0" fontId="35" fillId="5" borderId="1" xfId="0" applyFont="1" applyFill="1" applyBorder="1" applyAlignment="1" applyProtection="1">
      <alignment horizontal="center" vertical="center" wrapText="1"/>
      <protection hidden="1"/>
    </xf>
    <xf numFmtId="0" fontId="26" fillId="7" borderId="9" xfId="0" applyFont="1" applyFill="1" applyBorder="1" applyAlignment="1" applyProtection="1">
      <alignment horizontal="center" vertical="center"/>
      <protection hidden="1"/>
    </xf>
    <xf numFmtId="0" fontId="26" fillId="7" borderId="14" xfId="0" applyFont="1" applyFill="1" applyBorder="1" applyAlignment="1" applyProtection="1">
      <alignment horizontal="center" vertical="center"/>
      <protection hidden="1"/>
    </xf>
    <xf numFmtId="0" fontId="26" fillId="7" borderId="4" xfId="0" applyFont="1" applyFill="1" applyBorder="1" applyAlignment="1" applyProtection="1">
      <alignment horizontal="center" vertical="center"/>
      <protection hidden="1"/>
    </xf>
    <xf numFmtId="0" fontId="26" fillId="7" borderId="0" xfId="0" applyFont="1" applyFill="1" applyBorder="1" applyAlignment="1" applyProtection="1">
      <alignment horizontal="center" vertical="center"/>
      <protection hidden="1"/>
    </xf>
    <xf numFmtId="0" fontId="26" fillId="7" borderId="11" xfId="0" applyFont="1" applyFill="1" applyBorder="1" applyAlignment="1" applyProtection="1">
      <alignment horizontal="center" vertical="center"/>
      <protection hidden="1"/>
    </xf>
    <xf numFmtId="0" fontId="26" fillId="7" borderId="10" xfId="0" applyFont="1" applyFill="1" applyBorder="1" applyAlignment="1" applyProtection="1">
      <alignment horizontal="center" vertical="center"/>
      <protection hidden="1"/>
    </xf>
    <xf numFmtId="0" fontId="26" fillId="7" borderId="5" xfId="0" applyFont="1" applyFill="1" applyBorder="1" applyAlignment="1" applyProtection="1">
      <alignment horizontal="center" vertical="center"/>
      <protection hidden="1"/>
    </xf>
    <xf numFmtId="0" fontId="26" fillId="7" borderId="13" xfId="0" applyFont="1" applyFill="1" applyBorder="1" applyAlignment="1" applyProtection="1">
      <alignment horizontal="center" vertical="center"/>
      <protection hidden="1"/>
    </xf>
    <xf numFmtId="0" fontId="32" fillId="5" borderId="9" xfId="0" applyFont="1" applyFill="1" applyBorder="1" applyAlignment="1" applyProtection="1">
      <alignment horizontal="center" vertical="top" wrapText="1"/>
      <protection hidden="1"/>
    </xf>
    <xf numFmtId="0" fontId="32" fillId="5" borderId="14" xfId="0" applyFont="1" applyFill="1" applyBorder="1" applyAlignment="1" applyProtection="1">
      <alignment horizontal="center" vertical="top" wrapText="1"/>
      <protection hidden="1"/>
    </xf>
    <xf numFmtId="0" fontId="32" fillId="5" borderId="4" xfId="0" applyFont="1" applyFill="1" applyBorder="1" applyAlignment="1" applyProtection="1">
      <alignment horizontal="center" vertical="top" wrapText="1"/>
      <protection hidden="1"/>
    </xf>
    <xf numFmtId="0" fontId="32" fillId="5" borderId="0" xfId="0" applyFont="1" applyFill="1" applyBorder="1" applyAlignment="1" applyProtection="1">
      <alignment horizontal="center" vertical="top" wrapText="1"/>
      <protection hidden="1"/>
    </xf>
    <xf numFmtId="0" fontId="32" fillId="5" borderId="10" xfId="0" applyFont="1" applyFill="1" applyBorder="1" applyAlignment="1" applyProtection="1">
      <alignment horizontal="center" vertical="top" wrapText="1"/>
      <protection hidden="1"/>
    </xf>
    <xf numFmtId="0" fontId="32" fillId="5" borderId="5" xfId="0" applyFont="1" applyFill="1" applyBorder="1" applyAlignment="1" applyProtection="1">
      <alignment horizontal="center" vertical="top" wrapText="1"/>
      <protection hidden="1"/>
    </xf>
    <xf numFmtId="166" fontId="32" fillId="5" borderId="9" xfId="0" applyNumberFormat="1" applyFont="1" applyFill="1" applyBorder="1" applyAlignment="1" applyProtection="1">
      <alignment horizontal="center" vertical="center" wrapText="1"/>
      <protection hidden="1"/>
    </xf>
    <xf numFmtId="166" fontId="32" fillId="5" borderId="4" xfId="0" applyNumberFormat="1" applyFont="1" applyFill="1" applyBorder="1" applyAlignment="1" applyProtection="1">
      <alignment horizontal="center" vertical="center" wrapText="1"/>
      <protection hidden="1"/>
    </xf>
    <xf numFmtId="166" fontId="1" fillId="5" borderId="8" xfId="0" applyNumberFormat="1" applyFont="1" applyFill="1" applyBorder="1" applyAlignment="1" applyProtection="1">
      <alignment horizontal="center" vertical="center" wrapText="1"/>
      <protection hidden="1"/>
    </xf>
    <xf numFmtId="166" fontId="1" fillId="5" borderId="11" xfId="0" applyNumberFormat="1" applyFont="1" applyFill="1" applyBorder="1" applyAlignment="1" applyProtection="1">
      <alignment horizontal="center" vertical="center" wrapText="1"/>
      <protection hidden="1"/>
    </xf>
    <xf numFmtId="166" fontId="1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1" fillId="5" borderId="0" xfId="0" applyNumberFormat="1" applyFont="1" applyFill="1" applyBorder="1" applyAlignment="1" applyProtection="1">
      <alignment horizontal="center"/>
      <protection hidden="1"/>
    </xf>
    <xf numFmtId="3" fontId="1" fillId="4" borderId="20" xfId="0" applyNumberFormat="1" applyFont="1" applyFill="1" applyBorder="1" applyAlignment="1" applyProtection="1">
      <alignment horizontal="right"/>
      <protection hidden="1"/>
    </xf>
    <xf numFmtId="166" fontId="1" fillId="5" borderId="22" xfId="0" applyNumberFormat="1" applyFont="1" applyFill="1" applyBorder="1" applyAlignment="1" applyProtection="1">
      <alignment horizontal="center" vertical="center" wrapText="1"/>
      <protection hidden="1"/>
    </xf>
    <xf numFmtId="0" fontId="29" fillId="5" borderId="5" xfId="0" applyFont="1" applyFill="1" applyBorder="1" applyAlignment="1" applyProtection="1">
      <alignment horizontal="left" vertical="center"/>
      <protection hidden="1"/>
    </xf>
    <xf numFmtId="165" fontId="26" fillId="5" borderId="0" xfId="0" applyNumberFormat="1" applyFont="1" applyFill="1" applyBorder="1" applyAlignment="1" applyProtection="1">
      <alignment horizontal="center" vertical="center"/>
      <protection hidden="1"/>
    </xf>
    <xf numFmtId="0" fontId="26" fillId="7" borderId="1" xfId="0" applyFont="1" applyFill="1" applyBorder="1" applyAlignment="1" applyProtection="1">
      <alignment horizontal="center" vertical="center"/>
      <protection hidden="1"/>
    </xf>
    <xf numFmtId="0" fontId="26" fillId="7" borderId="2" xfId="0" applyFont="1" applyFill="1" applyBorder="1" applyAlignment="1" applyProtection="1">
      <alignment horizontal="center" vertical="center"/>
      <protection hidden="1"/>
    </xf>
    <xf numFmtId="0" fontId="37" fillId="5" borderId="9" xfId="0" applyFont="1" applyFill="1" applyBorder="1" applyAlignment="1" applyProtection="1">
      <alignment horizontal="center" vertical="center"/>
      <protection hidden="1"/>
    </xf>
    <xf numFmtId="0" fontId="37" fillId="5" borderId="14" xfId="0" applyFont="1" applyFill="1" applyBorder="1" applyAlignment="1" applyProtection="1">
      <alignment horizontal="center" vertical="center"/>
      <protection hidden="1"/>
    </xf>
    <xf numFmtId="0" fontId="37" fillId="5" borderId="8" xfId="0" applyFont="1" applyFill="1" applyBorder="1" applyAlignment="1" applyProtection="1">
      <alignment horizontal="center" vertical="center"/>
      <protection hidden="1"/>
    </xf>
    <xf numFmtId="0" fontId="37" fillId="5" borderId="4" xfId="0" applyFont="1" applyFill="1" applyBorder="1" applyAlignment="1" applyProtection="1">
      <alignment horizontal="center" vertical="center"/>
      <protection hidden="1"/>
    </xf>
    <xf numFmtId="0" fontId="37" fillId="5" borderId="0" xfId="0" applyFont="1" applyFill="1" applyBorder="1" applyAlignment="1" applyProtection="1">
      <alignment horizontal="center" vertical="center"/>
      <protection hidden="1"/>
    </xf>
    <xf numFmtId="0" fontId="37" fillId="5" borderId="11" xfId="0" applyFont="1" applyFill="1" applyBorder="1" applyAlignment="1" applyProtection="1">
      <alignment horizontal="center" vertical="center"/>
      <protection hidden="1"/>
    </xf>
    <xf numFmtId="0" fontId="32" fillId="5" borderId="19" xfId="0" applyFont="1" applyFill="1" applyBorder="1" applyAlignment="1" applyProtection="1">
      <alignment horizontal="center" vertical="center"/>
      <protection hidden="1"/>
    </xf>
    <xf numFmtId="0" fontId="7" fillId="5" borderId="19" xfId="0" applyFont="1" applyFill="1" applyBorder="1" applyAlignment="1" applyProtection="1">
      <alignment horizontal="center" vertical="center"/>
      <protection hidden="1"/>
    </xf>
    <xf numFmtId="0" fontId="7" fillId="5" borderId="1" xfId="0" applyFont="1" applyFill="1" applyBorder="1" applyAlignment="1" applyProtection="1">
      <alignment horizontal="center" vertical="center"/>
      <protection hidden="1"/>
    </xf>
    <xf numFmtId="0" fontId="7" fillId="5" borderId="18" xfId="0" applyFont="1" applyFill="1" applyBorder="1" applyAlignment="1" applyProtection="1">
      <alignment horizontal="center" vertical="center"/>
      <protection hidden="1"/>
    </xf>
    <xf numFmtId="0" fontId="26" fillId="7" borderId="14" xfId="0" applyFont="1" applyFill="1" applyBorder="1" applyAlignment="1" applyProtection="1">
      <alignment horizontal="center" vertical="center" wrapText="1"/>
      <protection hidden="1"/>
    </xf>
    <xf numFmtId="0" fontId="26" fillId="7" borderId="8" xfId="0" applyFont="1" applyFill="1" applyBorder="1" applyAlignment="1" applyProtection="1">
      <alignment horizontal="center" vertical="center" wrapText="1"/>
      <protection hidden="1"/>
    </xf>
    <xf numFmtId="0" fontId="26" fillId="7" borderId="0" xfId="0" applyFont="1" applyFill="1" applyBorder="1" applyAlignment="1" applyProtection="1">
      <alignment horizontal="center" vertical="center" wrapText="1"/>
      <protection hidden="1"/>
    </xf>
    <xf numFmtId="0" fontId="26" fillId="7" borderId="11" xfId="0" applyFont="1" applyFill="1" applyBorder="1" applyAlignment="1" applyProtection="1">
      <alignment horizontal="center" vertical="center" wrapText="1"/>
      <protection hidden="1"/>
    </xf>
    <xf numFmtId="0" fontId="32" fillId="5" borderId="9" xfId="0" applyFont="1" applyFill="1" applyBorder="1" applyAlignment="1" applyProtection="1">
      <alignment horizontal="center"/>
      <protection hidden="1"/>
    </xf>
    <xf numFmtId="0" fontId="32" fillId="5" borderId="14" xfId="0" applyFont="1" applyFill="1" applyBorder="1" applyAlignment="1" applyProtection="1">
      <alignment horizontal="center"/>
      <protection hidden="1"/>
    </xf>
    <xf numFmtId="0" fontId="32" fillId="5" borderId="8" xfId="0" applyFont="1" applyFill="1" applyBorder="1" applyAlignment="1" applyProtection="1">
      <alignment horizontal="center"/>
      <protection hidden="1"/>
    </xf>
    <xf numFmtId="0" fontId="32" fillId="5" borderId="4" xfId="0" applyFont="1" applyFill="1" applyBorder="1" applyAlignment="1" applyProtection="1">
      <alignment horizontal="center"/>
      <protection hidden="1"/>
    </xf>
    <xf numFmtId="0" fontId="32" fillId="5" borderId="0" xfId="0" applyFont="1" applyFill="1" applyBorder="1" applyAlignment="1" applyProtection="1">
      <alignment horizontal="center"/>
      <protection hidden="1"/>
    </xf>
    <xf numFmtId="0" fontId="32" fillId="5" borderId="11" xfId="0" applyFont="1" applyFill="1" applyBorder="1" applyAlignment="1" applyProtection="1">
      <alignment horizontal="center"/>
      <protection hidden="1"/>
    </xf>
    <xf numFmtId="0" fontId="32" fillId="5" borderId="10" xfId="0" applyFont="1" applyFill="1" applyBorder="1" applyAlignment="1" applyProtection="1">
      <alignment horizontal="center"/>
      <protection hidden="1"/>
    </xf>
    <xf numFmtId="0" fontId="32" fillId="5" borderId="5" xfId="0" applyFont="1" applyFill="1" applyBorder="1" applyAlignment="1" applyProtection="1">
      <alignment horizontal="center"/>
      <protection hidden="1"/>
    </xf>
    <xf numFmtId="0" fontId="32" fillId="5" borderId="13" xfId="0" applyFont="1" applyFill="1" applyBorder="1" applyAlignment="1" applyProtection="1">
      <alignment horizontal="center"/>
      <protection hidden="1"/>
    </xf>
    <xf numFmtId="0" fontId="32" fillId="5" borderId="1" xfId="0" applyFont="1" applyFill="1" applyBorder="1" applyAlignment="1" applyProtection="1">
      <alignment horizontal="center" vertical="center"/>
      <protection hidden="1"/>
    </xf>
    <xf numFmtId="49" fontId="1" fillId="4" borderId="9" xfId="0" applyNumberFormat="1" applyFont="1" applyFill="1" applyBorder="1" applyAlignment="1" applyProtection="1">
      <alignment horizontal="left" vertical="top" wrapText="1"/>
      <protection hidden="1"/>
    </xf>
    <xf numFmtId="49" fontId="1" fillId="4" borderId="14" xfId="0" applyNumberFormat="1" applyFont="1" applyFill="1" applyBorder="1" applyAlignment="1" applyProtection="1">
      <alignment horizontal="left" vertical="top" wrapText="1"/>
      <protection hidden="1"/>
    </xf>
    <xf numFmtId="49" fontId="1" fillId="4" borderId="8" xfId="0" applyNumberFormat="1" applyFont="1" applyFill="1" applyBorder="1" applyAlignment="1" applyProtection="1">
      <alignment horizontal="left" vertical="top" wrapText="1"/>
      <protection hidden="1"/>
    </xf>
    <xf numFmtId="49" fontId="1" fillId="4" borderId="4" xfId="0" applyNumberFormat="1" applyFont="1" applyFill="1" applyBorder="1" applyAlignment="1" applyProtection="1">
      <alignment horizontal="left" vertical="top" wrapText="1"/>
      <protection hidden="1"/>
    </xf>
    <xf numFmtId="49" fontId="1" fillId="4" borderId="0" xfId="0" applyNumberFormat="1" applyFont="1" applyFill="1" applyBorder="1" applyAlignment="1" applyProtection="1">
      <alignment horizontal="left" vertical="top" wrapText="1"/>
      <protection hidden="1"/>
    </xf>
    <xf numFmtId="49" fontId="1" fillId="4" borderId="11" xfId="0" applyNumberFormat="1" applyFont="1" applyFill="1" applyBorder="1" applyAlignment="1" applyProtection="1">
      <alignment horizontal="left" vertical="top" wrapText="1"/>
      <protection hidden="1"/>
    </xf>
    <xf numFmtId="49" fontId="1" fillId="4" borderId="10" xfId="0" applyNumberFormat="1" applyFont="1" applyFill="1" applyBorder="1" applyAlignment="1" applyProtection="1">
      <alignment horizontal="left" vertical="top" wrapText="1"/>
      <protection hidden="1"/>
    </xf>
    <xf numFmtId="49" fontId="1" fillId="4" borderId="5" xfId="0" applyNumberFormat="1" applyFont="1" applyFill="1" applyBorder="1" applyAlignment="1" applyProtection="1">
      <alignment horizontal="left" vertical="top" wrapText="1"/>
      <protection hidden="1"/>
    </xf>
    <xf numFmtId="49" fontId="1" fillId="4" borderId="13" xfId="0" applyNumberFormat="1" applyFont="1" applyFill="1" applyBorder="1" applyAlignment="1" applyProtection="1">
      <alignment horizontal="left" vertical="top" wrapText="1"/>
      <protection hidden="1"/>
    </xf>
    <xf numFmtId="0" fontId="1" fillId="0" borderId="9" xfId="0" applyFont="1" applyFill="1" applyBorder="1" applyAlignment="1" applyProtection="1">
      <alignment horizontal="left" vertical="top" wrapText="1"/>
      <protection hidden="1"/>
    </xf>
    <xf numFmtId="0" fontId="1" fillId="0" borderId="14" xfId="0" applyFont="1" applyFill="1" applyBorder="1" applyAlignment="1" applyProtection="1">
      <alignment horizontal="left" vertical="top" wrapText="1"/>
      <protection hidden="1"/>
    </xf>
    <xf numFmtId="0" fontId="1" fillId="0" borderId="8" xfId="0" applyFont="1" applyFill="1" applyBorder="1" applyAlignment="1" applyProtection="1">
      <alignment horizontal="left" vertical="top" wrapText="1"/>
      <protection hidden="1"/>
    </xf>
    <xf numFmtId="0" fontId="1" fillId="0" borderId="4" xfId="0" applyFont="1" applyFill="1" applyBorder="1" applyAlignment="1" applyProtection="1">
      <alignment horizontal="left" vertical="top" wrapText="1"/>
      <protection hidden="1"/>
    </xf>
    <xf numFmtId="0" fontId="1" fillId="0" borderId="0" xfId="0" applyFont="1" applyFill="1" applyBorder="1" applyAlignment="1" applyProtection="1">
      <alignment horizontal="left" vertical="top" wrapText="1"/>
      <protection hidden="1"/>
    </xf>
    <xf numFmtId="0" fontId="1" fillId="0" borderId="11" xfId="0" applyFont="1" applyFill="1" applyBorder="1" applyAlignment="1" applyProtection="1">
      <alignment horizontal="left" vertical="top" wrapText="1"/>
      <protection hidden="1"/>
    </xf>
    <xf numFmtId="0" fontId="1" fillId="0" borderId="10" xfId="0" applyFont="1" applyFill="1" applyBorder="1" applyAlignment="1" applyProtection="1">
      <alignment horizontal="left" vertical="top" wrapText="1"/>
      <protection hidden="1"/>
    </xf>
    <xf numFmtId="0" fontId="1" fillId="0" borderId="5" xfId="0" applyFont="1" applyFill="1" applyBorder="1" applyAlignment="1" applyProtection="1">
      <alignment horizontal="left" vertical="top" wrapText="1"/>
      <protection hidden="1"/>
    </xf>
    <xf numFmtId="0" fontId="1" fillId="0" borderId="13" xfId="0" applyFont="1" applyFill="1" applyBorder="1" applyAlignment="1" applyProtection="1">
      <alignment horizontal="left" vertical="top" wrapText="1"/>
      <protection hidden="1"/>
    </xf>
    <xf numFmtId="0" fontId="26" fillId="7" borderId="1" xfId="0" applyFont="1" applyFill="1" applyBorder="1" applyAlignment="1" applyProtection="1">
      <alignment horizontal="center" vertical="center" wrapText="1"/>
      <protection hidden="1"/>
    </xf>
    <xf numFmtId="0" fontId="32" fillId="5" borderId="9" xfId="0" applyFont="1" applyFill="1" applyBorder="1" applyAlignment="1" applyProtection="1">
      <alignment horizontal="left" vertical="center" wrapText="1"/>
      <protection hidden="1"/>
    </xf>
    <xf numFmtId="0" fontId="32" fillId="5" borderId="14" xfId="0" applyFont="1" applyFill="1" applyBorder="1" applyAlignment="1" applyProtection="1">
      <alignment horizontal="left" vertical="center" wrapText="1"/>
      <protection hidden="1"/>
    </xf>
    <xf numFmtId="0" fontId="32" fillId="5" borderId="4" xfId="0" applyFont="1" applyFill="1" applyBorder="1" applyAlignment="1" applyProtection="1">
      <alignment horizontal="left" vertical="center" wrapText="1"/>
      <protection hidden="1"/>
    </xf>
    <xf numFmtId="0" fontId="32" fillId="5" borderId="0" xfId="0" applyFont="1" applyFill="1" applyBorder="1" applyAlignment="1" applyProtection="1">
      <alignment horizontal="left" vertical="center" wrapText="1"/>
      <protection hidden="1"/>
    </xf>
    <xf numFmtId="0" fontId="32" fillId="5" borderId="11" xfId="0" applyFont="1" applyFill="1" applyBorder="1" applyAlignment="1" applyProtection="1">
      <alignment horizontal="left" vertical="center" wrapText="1"/>
      <protection hidden="1"/>
    </xf>
    <xf numFmtId="0" fontId="32" fillId="5" borderId="10" xfId="0" applyFont="1" applyFill="1" applyBorder="1" applyAlignment="1" applyProtection="1">
      <alignment horizontal="left" vertical="center" wrapText="1"/>
      <protection hidden="1"/>
    </xf>
    <xf numFmtId="0" fontId="32" fillId="5" borderId="5" xfId="0" applyFont="1" applyFill="1" applyBorder="1" applyAlignment="1" applyProtection="1">
      <alignment horizontal="left" vertical="center" wrapText="1"/>
      <protection hidden="1"/>
    </xf>
    <xf numFmtId="0" fontId="32" fillId="5" borderId="13" xfId="0" applyFont="1" applyFill="1" applyBorder="1" applyAlignment="1" applyProtection="1">
      <alignment horizontal="left" vertical="center" wrapText="1"/>
      <protection hidden="1"/>
    </xf>
    <xf numFmtId="166" fontId="32" fillId="5" borderId="14" xfId="0" applyNumberFormat="1" applyFont="1" applyFill="1" applyBorder="1" applyAlignment="1" applyProtection="1">
      <alignment horizontal="center" vertical="center" wrapText="1"/>
      <protection hidden="1"/>
    </xf>
    <xf numFmtId="166" fontId="32" fillId="5" borderId="0" xfId="0" applyNumberFormat="1" applyFont="1" applyFill="1" applyBorder="1" applyAlignment="1" applyProtection="1">
      <alignment horizontal="center" vertical="center" wrapText="1"/>
      <protection hidden="1"/>
    </xf>
    <xf numFmtId="166" fontId="32" fillId="5" borderId="8" xfId="0" applyNumberFormat="1" applyFont="1" applyFill="1" applyBorder="1" applyAlignment="1" applyProtection="1">
      <alignment horizontal="center" vertical="center" wrapText="1"/>
      <protection hidden="1"/>
    </xf>
    <xf numFmtId="166" fontId="32" fillId="5" borderId="11" xfId="0" applyNumberFormat="1" applyFont="1" applyFill="1" applyBorder="1" applyAlignment="1" applyProtection="1">
      <alignment horizontal="center" vertical="center" wrapText="1"/>
      <protection hidden="1"/>
    </xf>
    <xf numFmtId="166" fontId="32" fillId="5" borderId="10" xfId="0" applyNumberFormat="1" applyFont="1" applyFill="1" applyBorder="1" applyAlignment="1" applyProtection="1">
      <alignment horizontal="left" vertical="top" wrapText="1"/>
      <protection hidden="1"/>
    </xf>
    <xf numFmtId="166" fontId="32" fillId="5" borderId="2" xfId="0" applyNumberFormat="1" applyFont="1" applyFill="1" applyBorder="1" applyAlignment="1" applyProtection="1">
      <alignment horizontal="left" vertical="top" wrapText="1"/>
      <protection hidden="1"/>
    </xf>
    <xf numFmtId="166" fontId="32" fillId="5" borderId="13" xfId="0" applyNumberFormat="1" applyFont="1" applyFill="1" applyBorder="1" applyAlignment="1" applyProtection="1">
      <alignment horizontal="left" vertical="center" wrapText="1"/>
      <protection hidden="1"/>
    </xf>
    <xf numFmtId="166" fontId="32" fillId="5" borderId="26" xfId="0" applyNumberFormat="1" applyFont="1" applyFill="1" applyBorder="1" applyAlignment="1" applyProtection="1">
      <alignment horizontal="left" vertical="center" wrapText="1"/>
      <protection hidden="1"/>
    </xf>
    <xf numFmtId="166" fontId="32" fillId="5" borderId="1" xfId="0" applyNumberFormat="1" applyFont="1" applyFill="1" applyBorder="1" applyAlignment="1" applyProtection="1">
      <alignment horizontal="left" vertical="center" wrapText="1"/>
      <protection hidden="1"/>
    </xf>
    <xf numFmtId="166" fontId="32" fillId="5" borderId="2" xfId="0" applyNumberFormat="1" applyFont="1" applyFill="1" applyBorder="1" applyAlignment="1" applyProtection="1">
      <alignment horizontal="left" vertical="center" wrapText="1"/>
      <protection hidden="1"/>
    </xf>
    <xf numFmtId="0" fontId="26" fillId="6" borderId="14" xfId="0" applyFont="1" applyFill="1" applyBorder="1" applyAlignment="1" applyProtection="1">
      <alignment horizontal="center" vertical="center" wrapText="1"/>
    </xf>
    <xf numFmtId="0" fontId="26" fillId="6" borderId="8" xfId="0" applyFont="1" applyFill="1" applyBorder="1" applyAlignment="1" applyProtection="1">
      <alignment horizontal="center" vertical="center" wrapText="1"/>
    </xf>
    <xf numFmtId="0" fontId="26" fillId="6" borderId="0" xfId="0" applyFont="1" applyFill="1" applyBorder="1" applyAlignment="1" applyProtection="1">
      <alignment horizontal="center" vertical="center" wrapText="1"/>
    </xf>
    <xf numFmtId="0" fontId="26" fillId="6" borderId="11" xfId="0" applyFont="1" applyFill="1" applyBorder="1" applyAlignment="1" applyProtection="1">
      <alignment horizontal="center" vertical="center" wrapText="1"/>
    </xf>
    <xf numFmtId="0" fontId="32" fillId="5" borderId="9" xfId="0" applyFont="1" applyFill="1" applyBorder="1" applyAlignment="1" applyProtection="1">
      <alignment horizontal="center"/>
      <protection locked="0"/>
    </xf>
    <xf numFmtId="0" fontId="32" fillId="5" borderId="14" xfId="0" applyFont="1" applyFill="1" applyBorder="1" applyAlignment="1" applyProtection="1">
      <alignment horizontal="center"/>
      <protection locked="0"/>
    </xf>
    <xf numFmtId="0" fontId="32" fillId="5" borderId="8" xfId="0" applyFont="1" applyFill="1" applyBorder="1" applyAlignment="1" applyProtection="1">
      <alignment horizontal="center"/>
      <protection locked="0"/>
    </xf>
    <xf numFmtId="0" fontId="32" fillId="5" borderId="4" xfId="0" applyFont="1" applyFill="1" applyBorder="1" applyAlignment="1" applyProtection="1">
      <alignment horizontal="center"/>
      <protection locked="0"/>
    </xf>
    <xf numFmtId="0" fontId="32" fillId="5" borderId="0" xfId="0" applyFont="1" applyFill="1" applyBorder="1" applyAlignment="1" applyProtection="1">
      <alignment horizontal="center"/>
      <protection locked="0"/>
    </xf>
    <xf numFmtId="0" fontId="32" fillId="5" borderId="11" xfId="0" applyFont="1" applyFill="1" applyBorder="1" applyAlignment="1" applyProtection="1">
      <alignment horizontal="center"/>
      <protection locked="0"/>
    </xf>
    <xf numFmtId="0" fontId="32" fillId="5" borderId="10" xfId="0" applyFont="1" applyFill="1" applyBorder="1" applyAlignment="1" applyProtection="1">
      <alignment horizontal="center"/>
      <protection locked="0"/>
    </xf>
    <xf numFmtId="0" fontId="32" fillId="5" borderId="5" xfId="0" applyFont="1" applyFill="1" applyBorder="1" applyAlignment="1" applyProtection="1">
      <alignment horizontal="center"/>
      <protection locked="0"/>
    </xf>
    <xf numFmtId="0" fontId="32" fillId="5" borderId="13" xfId="0" applyFont="1" applyFill="1" applyBorder="1" applyAlignment="1" applyProtection="1">
      <alignment horizontal="center"/>
      <protection locked="0"/>
    </xf>
    <xf numFmtId="0" fontId="32" fillId="5" borderId="1" xfId="0" applyFont="1" applyFill="1" applyBorder="1" applyAlignment="1">
      <alignment horizontal="center" vertical="center"/>
    </xf>
    <xf numFmtId="0" fontId="32" fillId="5" borderId="19" xfId="0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 applyProtection="1">
      <alignment horizontal="left" vertical="top" wrapText="1"/>
      <protection locked="0"/>
    </xf>
    <xf numFmtId="49" fontId="1" fillId="0" borderId="14" xfId="0" applyNumberFormat="1" applyFont="1" applyFill="1" applyBorder="1" applyAlignment="1" applyProtection="1">
      <alignment horizontal="left" vertical="top" wrapText="1"/>
      <protection locked="0"/>
    </xf>
    <xf numFmtId="49" fontId="1" fillId="0" borderId="8" xfId="0" applyNumberFormat="1" applyFont="1" applyFill="1" applyBorder="1" applyAlignment="1" applyProtection="1">
      <alignment horizontal="left" vertical="top" wrapText="1"/>
      <protection locked="0"/>
    </xf>
    <xf numFmtId="49" fontId="1" fillId="0" borderId="4" xfId="0" applyNumberFormat="1" applyFont="1" applyFill="1" applyBorder="1" applyAlignment="1" applyProtection="1">
      <alignment horizontal="left" vertical="top" wrapText="1"/>
      <protection locked="0"/>
    </xf>
    <xf numFmtId="49" fontId="1" fillId="0" borderId="0" xfId="0" applyNumberFormat="1" applyFont="1" applyFill="1" applyBorder="1" applyAlignment="1" applyProtection="1">
      <alignment horizontal="left" vertical="top" wrapText="1"/>
      <protection locked="0"/>
    </xf>
    <xf numFmtId="49" fontId="1" fillId="0" borderId="11" xfId="0" applyNumberFormat="1" applyFont="1" applyFill="1" applyBorder="1" applyAlignment="1" applyProtection="1">
      <alignment horizontal="left" vertical="top" wrapText="1"/>
      <protection locked="0"/>
    </xf>
    <xf numFmtId="49" fontId="1" fillId="0" borderId="10" xfId="0" applyNumberFormat="1" applyFont="1" applyFill="1" applyBorder="1" applyAlignment="1" applyProtection="1">
      <alignment horizontal="left" vertical="top" wrapText="1"/>
      <protection locked="0"/>
    </xf>
    <xf numFmtId="49" fontId="1" fillId="0" borderId="5" xfId="0" applyNumberFormat="1" applyFont="1" applyFill="1" applyBorder="1" applyAlignment="1" applyProtection="1">
      <alignment horizontal="left" vertical="top" wrapText="1"/>
      <protection locked="0"/>
    </xf>
    <xf numFmtId="49" fontId="1" fillId="0" borderId="13" xfId="0" applyNumberFormat="1" applyFont="1" applyFill="1" applyBorder="1" applyAlignment="1" applyProtection="1">
      <alignment horizontal="left" vertical="top" wrapText="1"/>
      <protection locked="0"/>
    </xf>
    <xf numFmtId="0" fontId="1" fillId="0" borderId="9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Fill="1" applyBorder="1" applyAlignment="1" applyProtection="1">
      <alignment horizontal="left" vertical="top" wrapText="1"/>
      <protection locked="0"/>
    </xf>
    <xf numFmtId="0" fontId="1" fillId="0" borderId="8" xfId="0" applyFont="1" applyFill="1" applyBorder="1" applyAlignment="1" applyProtection="1">
      <alignment horizontal="left" vertical="top" wrapText="1"/>
      <protection locked="0"/>
    </xf>
    <xf numFmtId="0" fontId="1" fillId="0" borderId="4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11" xfId="0" applyFont="1" applyFill="1" applyBorder="1" applyAlignment="1" applyProtection="1">
      <alignment horizontal="left" vertical="top" wrapText="1"/>
      <protection locked="0"/>
    </xf>
    <xf numFmtId="0" fontId="1" fillId="0" borderId="10" xfId="0" applyFont="1" applyFill="1" applyBorder="1" applyAlignment="1" applyProtection="1">
      <alignment horizontal="left" vertical="top" wrapText="1"/>
      <protection locked="0"/>
    </xf>
    <xf numFmtId="0" fontId="1" fillId="0" borderId="5" xfId="0" applyFont="1" applyFill="1" applyBorder="1" applyAlignment="1" applyProtection="1">
      <alignment horizontal="left" vertical="top" wrapText="1"/>
      <protection locked="0"/>
    </xf>
    <xf numFmtId="0" fontId="1" fillId="0" borderId="13" xfId="0" applyFont="1" applyFill="1" applyBorder="1" applyAlignment="1" applyProtection="1">
      <alignment horizontal="left" vertical="top" wrapText="1"/>
      <protection locked="0"/>
    </xf>
    <xf numFmtId="0" fontId="26" fillId="7" borderId="1" xfId="0" applyFont="1" applyFill="1" applyBorder="1" applyAlignment="1" applyProtection="1">
      <alignment horizontal="center" vertical="center" wrapText="1"/>
    </xf>
    <xf numFmtId="0" fontId="32" fillId="5" borderId="9" xfId="0" applyFont="1" applyFill="1" applyBorder="1" applyAlignment="1" applyProtection="1">
      <alignment horizontal="left" vertical="center" wrapText="1"/>
      <protection locked="0"/>
    </xf>
    <xf numFmtId="0" fontId="32" fillId="5" borderId="14" xfId="0" applyFont="1" applyFill="1" applyBorder="1" applyAlignment="1" applyProtection="1">
      <alignment horizontal="left" vertical="center" wrapText="1"/>
      <protection locked="0"/>
    </xf>
    <xf numFmtId="0" fontId="32" fillId="5" borderId="4" xfId="0" applyFont="1" applyFill="1" applyBorder="1" applyAlignment="1" applyProtection="1">
      <alignment horizontal="left" vertical="center" wrapText="1"/>
      <protection locked="0"/>
    </xf>
    <xf numFmtId="0" fontId="32" fillId="5" borderId="0" xfId="0" applyFont="1" applyFill="1" applyBorder="1" applyAlignment="1" applyProtection="1">
      <alignment horizontal="left" vertical="center" wrapText="1"/>
      <protection locked="0"/>
    </xf>
    <xf numFmtId="0" fontId="32" fillId="5" borderId="11" xfId="0" applyFont="1" applyFill="1" applyBorder="1" applyAlignment="1" applyProtection="1">
      <alignment horizontal="left" vertical="center" wrapText="1"/>
      <protection locked="0"/>
    </xf>
    <xf numFmtId="0" fontId="32" fillId="5" borderId="10" xfId="0" applyFont="1" applyFill="1" applyBorder="1" applyAlignment="1" applyProtection="1">
      <alignment horizontal="left" vertical="center" wrapText="1"/>
      <protection locked="0"/>
    </xf>
    <xf numFmtId="0" fontId="32" fillId="5" borderId="5" xfId="0" applyFont="1" applyFill="1" applyBorder="1" applyAlignment="1" applyProtection="1">
      <alignment horizontal="left" vertical="center" wrapText="1"/>
      <protection locked="0"/>
    </xf>
    <xf numFmtId="0" fontId="32" fillId="5" borderId="13" xfId="0" applyFont="1" applyFill="1" applyBorder="1" applyAlignment="1" applyProtection="1">
      <alignment horizontal="left" vertical="center" wrapText="1"/>
      <protection locked="0"/>
    </xf>
    <xf numFmtId="166" fontId="32" fillId="5" borderId="9" xfId="0" applyNumberFormat="1" applyFont="1" applyFill="1" applyBorder="1" applyAlignment="1">
      <alignment horizontal="center" vertical="center" wrapText="1"/>
    </xf>
    <xf numFmtId="166" fontId="32" fillId="5" borderId="14" xfId="0" applyNumberFormat="1" applyFont="1" applyFill="1" applyBorder="1" applyAlignment="1">
      <alignment horizontal="center" vertical="center" wrapText="1"/>
    </xf>
    <xf numFmtId="166" fontId="32" fillId="5" borderId="4" xfId="0" applyNumberFormat="1" applyFont="1" applyFill="1" applyBorder="1" applyAlignment="1">
      <alignment horizontal="center" vertical="center" wrapText="1"/>
    </xf>
    <xf numFmtId="166" fontId="32" fillId="5" borderId="0" xfId="0" applyNumberFormat="1" applyFont="1" applyFill="1" applyBorder="1" applyAlignment="1">
      <alignment horizontal="center" vertical="center" wrapText="1"/>
    </xf>
    <xf numFmtId="166" fontId="32" fillId="5" borderId="8" xfId="0" applyNumberFormat="1" applyFont="1" applyFill="1" applyBorder="1" applyAlignment="1">
      <alignment horizontal="center" vertical="center" wrapText="1"/>
    </xf>
    <xf numFmtId="166" fontId="32" fillId="5" borderId="11" xfId="0" applyNumberFormat="1" applyFont="1" applyFill="1" applyBorder="1" applyAlignment="1">
      <alignment horizontal="center" vertical="center" wrapText="1"/>
    </xf>
    <xf numFmtId="166" fontId="32" fillId="5" borderId="10" xfId="0" applyNumberFormat="1" applyFont="1" applyFill="1" applyBorder="1" applyAlignment="1">
      <alignment horizontal="left" vertical="top" wrapText="1"/>
    </xf>
    <xf numFmtId="166" fontId="32" fillId="5" borderId="2" xfId="0" applyNumberFormat="1" applyFont="1" applyFill="1" applyBorder="1" applyAlignment="1">
      <alignment horizontal="left" vertical="top" wrapText="1"/>
    </xf>
    <xf numFmtId="166" fontId="32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26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2" xfId="0" applyNumberFormat="1" applyFont="1" applyFill="1" applyBorder="1" applyAlignment="1" applyProtection="1">
      <alignment horizontal="left" vertical="center" wrapText="1"/>
      <protection locked="0"/>
    </xf>
    <xf numFmtId="0" fontId="26" fillId="7" borderId="9" xfId="0" applyFont="1" applyFill="1" applyBorder="1" applyAlignment="1" applyProtection="1">
      <alignment horizontal="center" vertical="center"/>
    </xf>
    <xf numFmtId="0" fontId="26" fillId="7" borderId="14" xfId="0" applyFont="1" applyFill="1" applyBorder="1" applyAlignment="1" applyProtection="1">
      <alignment horizontal="center" vertical="center"/>
    </xf>
    <xf numFmtId="0" fontId="26" fillId="7" borderId="4" xfId="0" applyFont="1" applyFill="1" applyBorder="1" applyAlignment="1" applyProtection="1">
      <alignment horizontal="center" vertical="center"/>
    </xf>
    <xf numFmtId="0" fontId="26" fillId="7" borderId="0" xfId="0" applyFont="1" applyFill="1" applyBorder="1" applyAlignment="1" applyProtection="1">
      <alignment horizontal="center" vertical="center"/>
    </xf>
    <xf numFmtId="0" fontId="26" fillId="7" borderId="11" xfId="0" applyFont="1" applyFill="1" applyBorder="1" applyAlignment="1" applyProtection="1">
      <alignment horizontal="center" vertical="center"/>
    </xf>
    <xf numFmtId="0" fontId="26" fillId="7" borderId="10" xfId="0" applyFont="1" applyFill="1" applyBorder="1" applyAlignment="1" applyProtection="1">
      <alignment horizontal="center" vertical="center"/>
    </xf>
    <xf numFmtId="0" fontId="26" fillId="7" borderId="5" xfId="0" applyFont="1" applyFill="1" applyBorder="1" applyAlignment="1" applyProtection="1">
      <alignment horizontal="center" vertical="center"/>
    </xf>
    <xf numFmtId="0" fontId="26" fillId="7" borderId="13" xfId="0" applyFont="1" applyFill="1" applyBorder="1" applyAlignment="1" applyProtection="1">
      <alignment horizontal="center" vertical="center"/>
    </xf>
    <xf numFmtId="0" fontId="32" fillId="5" borderId="9" xfId="0" applyFont="1" applyFill="1" applyBorder="1" applyAlignment="1" applyProtection="1">
      <alignment horizontal="center" vertical="top" wrapText="1"/>
      <protection locked="0"/>
    </xf>
    <xf numFmtId="0" fontId="32" fillId="5" borderId="14" xfId="0" applyFont="1" applyFill="1" applyBorder="1" applyAlignment="1" applyProtection="1">
      <alignment horizontal="center" vertical="top" wrapText="1"/>
      <protection locked="0"/>
    </xf>
    <xf numFmtId="0" fontId="32" fillId="5" borderId="4" xfId="0" applyFont="1" applyFill="1" applyBorder="1" applyAlignment="1" applyProtection="1">
      <alignment horizontal="center" vertical="top" wrapText="1"/>
      <protection locked="0"/>
    </xf>
    <xf numFmtId="0" fontId="32" fillId="5" borderId="0" xfId="0" applyFont="1" applyFill="1" applyBorder="1" applyAlignment="1" applyProtection="1">
      <alignment horizontal="center" vertical="top" wrapText="1"/>
      <protection locked="0"/>
    </xf>
    <xf numFmtId="0" fontId="32" fillId="5" borderId="10" xfId="0" applyFont="1" applyFill="1" applyBorder="1" applyAlignment="1" applyProtection="1">
      <alignment horizontal="center" vertical="top" wrapText="1"/>
      <protection locked="0"/>
    </xf>
    <xf numFmtId="0" fontId="32" fillId="5" borderId="5" xfId="0" applyFont="1" applyFill="1" applyBorder="1" applyAlignment="1" applyProtection="1">
      <alignment horizontal="center" vertical="top" wrapText="1"/>
      <protection locked="0"/>
    </xf>
    <xf numFmtId="166" fontId="32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32" fillId="5" borderId="4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NumberFormat="1" applyFont="1" applyFill="1" applyBorder="1" applyAlignment="1" applyProtection="1">
      <alignment horizontal="center"/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6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29" fillId="5" borderId="0" xfId="0" applyFont="1" applyFill="1" applyBorder="1" applyAlignment="1" applyProtection="1">
      <alignment horizontal="left" vertical="center"/>
      <protection locked="0"/>
    </xf>
    <xf numFmtId="0" fontId="29" fillId="5" borderId="5" xfId="0" applyFont="1" applyFill="1" applyBorder="1" applyAlignment="1" applyProtection="1">
      <alignment horizontal="left" vertical="center"/>
      <protection locked="0"/>
    </xf>
    <xf numFmtId="0" fontId="29" fillId="5" borderId="0" xfId="0" applyFont="1" applyFill="1" applyBorder="1" applyAlignment="1" applyProtection="1">
      <alignment horizontal="left" vertical="center" indent="2"/>
      <protection locked="0"/>
    </xf>
    <xf numFmtId="165" fontId="26" fillId="5" borderId="0" xfId="0" applyNumberFormat="1" applyFont="1" applyFill="1" applyBorder="1" applyAlignment="1">
      <alignment horizontal="center" vertical="center"/>
    </xf>
    <xf numFmtId="0" fontId="26" fillId="7" borderId="1" xfId="0" applyFont="1" applyFill="1" applyBorder="1" applyAlignment="1" applyProtection="1">
      <alignment horizontal="center" vertical="center"/>
    </xf>
    <xf numFmtId="0" fontId="26" fillId="7" borderId="2" xfId="0" applyFont="1" applyFill="1" applyBorder="1" applyAlignment="1" applyProtection="1">
      <alignment horizontal="center" vertical="center"/>
    </xf>
    <xf numFmtId="0" fontId="37" fillId="5" borderId="9" xfId="0" applyFont="1" applyFill="1" applyBorder="1" applyAlignment="1" applyProtection="1">
      <alignment horizontal="center" vertical="center"/>
      <protection locked="0"/>
    </xf>
    <xf numFmtId="0" fontId="37" fillId="5" borderId="14" xfId="0" applyFont="1" applyFill="1" applyBorder="1" applyAlignment="1" applyProtection="1">
      <alignment horizontal="center" vertical="center"/>
      <protection locked="0"/>
    </xf>
    <xf numFmtId="0" fontId="37" fillId="5" borderId="8" xfId="0" applyFont="1" applyFill="1" applyBorder="1" applyAlignment="1" applyProtection="1">
      <alignment horizontal="center" vertical="center"/>
      <protection locked="0"/>
    </xf>
    <xf numFmtId="0" fontId="37" fillId="5" borderId="4" xfId="0" applyFont="1" applyFill="1" applyBorder="1" applyAlignment="1" applyProtection="1">
      <alignment horizontal="center" vertical="center"/>
      <protection locked="0"/>
    </xf>
    <xf numFmtId="0" fontId="37" fillId="5" borderId="0" xfId="0" applyFont="1" applyFill="1" applyBorder="1" applyAlignment="1" applyProtection="1">
      <alignment horizontal="center" vertical="center"/>
      <protection locked="0"/>
    </xf>
    <xf numFmtId="0" fontId="37" fillId="5" borderId="11" xfId="0" applyFont="1" applyFill="1" applyBorder="1" applyAlignment="1" applyProtection="1">
      <alignment horizontal="center" vertical="center"/>
      <protection locked="0"/>
    </xf>
    <xf numFmtId="0" fontId="32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27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 applyProtection="1">
      <alignment horizontal="left" vertical="top" wrapText="1"/>
      <protection locked="0"/>
    </xf>
    <xf numFmtId="3" fontId="3" fillId="5" borderId="0" xfId="0" applyNumberFormat="1" applyFont="1" applyFill="1" applyBorder="1" applyAlignment="1" applyProtection="1">
      <alignment horizontal="right"/>
      <protection locked="0"/>
    </xf>
    <xf numFmtId="0" fontId="35" fillId="5" borderId="0" xfId="0" applyFont="1" applyFill="1" applyBorder="1" applyAlignment="1">
      <alignment horizontal="left" vertical="center" wrapText="1"/>
    </xf>
    <xf numFmtId="0" fontId="1" fillId="5" borderId="0" xfId="0" applyFont="1" applyFill="1" applyBorder="1" applyAlignment="1" applyProtection="1">
      <alignment horizontal="left" indent="2"/>
      <protection locked="0"/>
    </xf>
    <xf numFmtId="0" fontId="27" fillId="5" borderId="1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3" fontId="3" fillId="0" borderId="1" xfId="0" applyNumberFormat="1" applyFont="1" applyFill="1" applyBorder="1" applyAlignment="1" applyProtection="1">
      <alignment horizontal="right" wrapText="1"/>
      <protection locked="0"/>
    </xf>
    <xf numFmtId="0" fontId="35" fillId="5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166" fontId="37" fillId="5" borderId="0" xfId="0" applyNumberFormat="1" applyFont="1" applyFill="1" applyBorder="1" applyAlignment="1" applyProtection="1">
      <alignment horizontal="right"/>
      <protection locked="0"/>
    </xf>
    <xf numFmtId="1" fontId="37" fillId="5" borderId="0" xfId="0" applyNumberFormat="1" applyFont="1" applyFill="1" applyBorder="1" applyAlignment="1" applyProtection="1">
      <alignment horizontal="right"/>
      <protection locked="0"/>
    </xf>
    <xf numFmtId="0" fontId="28" fillId="5" borderId="0" xfId="0" applyFont="1" applyFill="1" applyBorder="1" applyAlignment="1" applyProtection="1">
      <alignment horizontal="center" vertical="center" wrapText="1"/>
      <protection locked="0"/>
    </xf>
    <xf numFmtId="0" fontId="37" fillId="5" borderId="0" xfId="0" applyFont="1" applyFill="1" applyBorder="1" applyAlignment="1" applyProtection="1">
      <alignment horizontal="left" vertical="top" wrapText="1"/>
      <protection locked="0"/>
    </xf>
    <xf numFmtId="0" fontId="35" fillId="5" borderId="0" xfId="0" applyFont="1" applyFill="1" applyBorder="1" applyAlignment="1" applyProtection="1">
      <alignment horizontal="left" vertical="top" wrapText="1"/>
      <protection locked="0"/>
    </xf>
    <xf numFmtId="0" fontId="3" fillId="0" borderId="29" xfId="0" applyFont="1" applyFill="1" applyBorder="1" applyAlignment="1" applyProtection="1">
      <alignment horizontal="left" vertical="top" wrapText="1"/>
      <protection locked="0"/>
    </xf>
    <xf numFmtId="3" fontId="3" fillId="0" borderId="18" xfId="0" applyNumberFormat="1" applyFont="1" applyFill="1" applyBorder="1" applyAlignment="1" applyProtection="1">
      <alignment horizontal="right"/>
      <protection locked="0"/>
    </xf>
    <xf numFmtId="3" fontId="3" fillId="0" borderId="19" xfId="0" applyNumberFormat="1" applyFont="1" applyFill="1" applyBorder="1" applyAlignment="1" applyProtection="1">
      <alignment horizontal="right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35" fillId="5" borderId="18" xfId="0" applyFont="1" applyFill="1" applyBorder="1" applyAlignment="1" applyProtection="1">
      <alignment horizontal="center" vertical="center" wrapText="1"/>
      <protection locked="0"/>
    </xf>
    <xf numFmtId="0" fontId="35" fillId="5" borderId="19" xfId="0" applyFont="1" applyFill="1" applyBorder="1" applyAlignment="1" applyProtection="1">
      <alignment horizontal="center" vertical="center" wrapText="1"/>
      <protection locked="0"/>
    </xf>
    <xf numFmtId="0" fontId="27" fillId="5" borderId="0" xfId="0" applyFont="1" applyFill="1" applyBorder="1" applyAlignment="1" applyProtection="1">
      <alignment horizontal="center" vertical="center"/>
      <protection locked="0"/>
    </xf>
    <xf numFmtId="0" fontId="35" fillId="7" borderId="1" xfId="0" applyFont="1" applyFill="1" applyBorder="1" applyAlignment="1">
      <alignment horizontal="center" vertical="center"/>
    </xf>
    <xf numFmtId="0" fontId="35" fillId="6" borderId="18" xfId="0" applyFont="1" applyFill="1" applyBorder="1" applyAlignment="1">
      <alignment horizontal="center" vertical="center" wrapText="1"/>
    </xf>
    <xf numFmtId="0" fontId="35" fillId="6" borderId="19" xfId="0" applyFont="1" applyFill="1" applyBorder="1" applyAlignment="1">
      <alignment horizontal="center" vertical="center" wrapText="1"/>
    </xf>
    <xf numFmtId="0" fontId="35" fillId="7" borderId="18" xfId="0" applyFont="1" applyFill="1" applyBorder="1" applyAlignment="1">
      <alignment horizontal="center" vertical="center" wrapText="1"/>
    </xf>
    <xf numFmtId="0" fontId="35" fillId="7" borderId="19" xfId="0" applyFont="1" applyFill="1" applyBorder="1" applyAlignment="1">
      <alignment horizontal="center" vertical="center" wrapText="1"/>
    </xf>
    <xf numFmtId="0" fontId="35" fillId="7" borderId="1" xfId="0" applyFont="1" applyFill="1" applyBorder="1" applyAlignment="1">
      <alignment horizontal="center" vertical="center" wrapText="1"/>
    </xf>
    <xf numFmtId="0" fontId="35" fillId="5" borderId="0" xfId="0" applyFont="1" applyFill="1" applyBorder="1" applyAlignment="1">
      <alignment horizontal="center" vertical="top" wrapText="1"/>
    </xf>
    <xf numFmtId="0" fontId="35" fillId="5" borderId="0" xfId="0" applyFont="1" applyFill="1" applyBorder="1" applyAlignment="1">
      <alignment horizontal="center" vertical="center" wrapText="1"/>
    </xf>
    <xf numFmtId="0" fontId="35" fillId="5" borderId="0" xfId="0" applyFont="1" applyFill="1" applyBorder="1" applyAlignment="1">
      <alignment horizontal="center" vertical="center"/>
    </xf>
    <xf numFmtId="165" fontId="26" fillId="7" borderId="4" xfId="0" applyNumberFormat="1" applyFont="1" applyFill="1" applyBorder="1" applyAlignment="1">
      <alignment horizontal="center" vertical="center"/>
    </xf>
    <xf numFmtId="165" fontId="26" fillId="7" borderId="0" xfId="0" applyNumberFormat="1" applyFont="1" applyFill="1" applyBorder="1" applyAlignment="1">
      <alignment horizontal="center" vertical="center"/>
    </xf>
    <xf numFmtId="165" fontId="26" fillId="7" borderId="10" xfId="0" applyNumberFormat="1" applyFont="1" applyFill="1" applyBorder="1" applyAlignment="1">
      <alignment horizontal="center" vertical="center"/>
    </xf>
    <xf numFmtId="165" fontId="26" fillId="7" borderId="5" xfId="0" applyNumberFormat="1" applyFont="1" applyFill="1" applyBorder="1" applyAlignment="1">
      <alignment horizontal="center" vertical="center"/>
    </xf>
    <xf numFmtId="0" fontId="37" fillId="5" borderId="0" xfId="0" applyFont="1" applyFill="1" applyBorder="1" applyAlignment="1">
      <alignment horizontal="left"/>
    </xf>
    <xf numFmtId="0" fontId="32" fillId="5" borderId="0" xfId="0" applyFont="1" applyFill="1" applyBorder="1" applyAlignment="1">
      <alignment horizontal="left" wrapText="1"/>
    </xf>
    <xf numFmtId="0" fontId="32" fillId="5" borderId="25" xfId="0" applyFont="1" applyFill="1" applyBorder="1" applyAlignment="1">
      <alignment horizontal="left" wrapText="1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3" fontId="1" fillId="5" borderId="0" xfId="0" applyNumberFormat="1" applyFont="1" applyFill="1" applyBorder="1" applyAlignment="1" applyProtection="1">
      <alignment horizontal="right"/>
      <protection locked="0"/>
    </xf>
    <xf numFmtId="0" fontId="35" fillId="7" borderId="9" xfId="0" applyFont="1" applyFill="1" applyBorder="1" applyAlignment="1">
      <alignment horizontal="left"/>
    </xf>
    <xf numFmtId="0" fontId="35" fillId="7" borderId="14" xfId="0" applyFont="1" applyFill="1" applyBorder="1" applyAlignment="1">
      <alignment horizontal="left"/>
    </xf>
    <xf numFmtId="0" fontId="35" fillId="5" borderId="0" xfId="0" applyFont="1" applyFill="1" applyBorder="1" applyAlignment="1">
      <alignment horizontal="left" vertical="center"/>
    </xf>
    <xf numFmtId="0" fontId="35" fillId="6" borderId="1" xfId="0" applyFont="1" applyFill="1" applyBorder="1" applyAlignment="1">
      <alignment horizontal="left"/>
    </xf>
    <xf numFmtId="0" fontId="35" fillId="6" borderId="1" xfId="0" applyFont="1" applyFill="1" applyBorder="1" applyAlignment="1">
      <alignment horizontal="left" wrapText="1"/>
    </xf>
    <xf numFmtId="0" fontId="35" fillId="5" borderId="0" xfId="0" applyFont="1" applyFill="1" applyBorder="1" applyAlignment="1">
      <alignment horizontal="left"/>
    </xf>
    <xf numFmtId="0" fontId="35" fillId="7" borderId="2" xfId="0" applyFont="1" applyFill="1" applyBorder="1" applyAlignment="1">
      <alignment horizontal="left"/>
    </xf>
    <xf numFmtId="0" fontId="35" fillId="7" borderId="3" xfId="0" applyFont="1" applyFill="1" applyBorder="1" applyAlignment="1">
      <alignment horizontal="left"/>
    </xf>
    <xf numFmtId="166" fontId="1" fillId="5" borderId="0" xfId="0" applyNumberFormat="1" applyFont="1" applyFill="1" applyBorder="1" applyAlignment="1" applyProtection="1">
      <alignment horizontal="left"/>
      <protection locked="0"/>
    </xf>
    <xf numFmtId="0" fontId="35" fillId="7" borderId="2" xfId="0" applyFont="1" applyFill="1" applyBorder="1" applyAlignment="1">
      <alignment horizontal="left" vertical="center"/>
    </xf>
    <xf numFmtId="0" fontId="35" fillId="7" borderId="29" xfId="0" applyFont="1" applyFill="1" applyBorder="1" applyAlignment="1">
      <alignment horizontal="left" vertical="center"/>
    </xf>
    <xf numFmtId="0" fontId="1" fillId="0" borderId="16" xfId="0" applyFont="1" applyFill="1" applyBorder="1" applyAlignment="1" applyProtection="1">
      <alignment horizontal="left" vertical="top" wrapText="1"/>
      <protection locked="0"/>
    </xf>
    <xf numFmtId="0" fontId="1" fillId="0" borderId="12" xfId="0" applyFont="1" applyFill="1" applyBorder="1" applyAlignment="1" applyProtection="1">
      <alignment horizontal="left" vertical="top" wrapText="1"/>
      <protection locked="0"/>
    </xf>
    <xf numFmtId="0" fontId="1" fillId="0" borderId="23" xfId="0" applyFont="1" applyFill="1" applyBorder="1" applyAlignment="1" applyProtection="1">
      <alignment horizontal="left" vertical="top" wrapText="1"/>
      <protection locked="0"/>
    </xf>
    <xf numFmtId="0" fontId="1" fillId="0" borderId="31" xfId="0" applyFont="1" applyFill="1" applyBorder="1" applyAlignment="1" applyProtection="1">
      <alignment horizontal="left" vertical="top" wrapText="1"/>
      <protection locked="0"/>
    </xf>
    <xf numFmtId="0" fontId="1" fillId="0" borderId="2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Fill="1" applyBorder="1" applyAlignment="1" applyProtection="1">
      <alignment horizontal="left" vertical="top" wrapText="1"/>
      <protection locked="0"/>
    </xf>
    <xf numFmtId="0" fontId="1" fillId="0" borderId="15" xfId="0" applyFont="1" applyFill="1" applyBorder="1" applyAlignment="1" applyProtection="1">
      <alignment horizontal="left" vertical="top" wrapText="1"/>
      <protection locked="0"/>
    </xf>
    <xf numFmtId="0" fontId="1" fillId="0" borderId="24" xfId="0" applyFont="1" applyFill="1" applyBorder="1" applyAlignment="1" applyProtection="1">
      <alignment horizontal="left" vertical="top" wrapText="1"/>
      <protection locked="0"/>
    </xf>
    <xf numFmtId="0" fontId="3" fillId="4" borderId="0" xfId="0" quotePrefix="1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41" fillId="0" borderId="0" xfId="2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1" fillId="5" borderId="0" xfId="0" applyFont="1" applyFill="1" applyBorder="1" applyAlignment="1">
      <alignment horizontal="left" vertical="center"/>
    </xf>
    <xf numFmtId="0" fontId="22" fillId="5" borderId="0" xfId="0" applyFont="1" applyFill="1" applyBorder="1" applyAlignment="1">
      <alignment horizontal="left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Fill="1" applyBorder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0" fontId="35" fillId="8" borderId="1" xfId="0" applyFont="1" applyFill="1" applyBorder="1" applyAlignment="1">
      <alignment horizontal="left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3" fillId="0" borderId="16" xfId="0" applyFont="1" applyFill="1" applyBorder="1" applyAlignment="1" applyProtection="1">
      <alignment horizontal="left" vertical="top" wrapText="1"/>
      <protection locked="0"/>
    </xf>
    <xf numFmtId="0" fontId="3" fillId="0" borderId="12" xfId="0" applyFont="1" applyFill="1" applyBorder="1" applyAlignment="1" applyProtection="1">
      <alignment horizontal="left" vertical="top" wrapText="1"/>
      <protection locked="0"/>
    </xf>
    <xf numFmtId="0" fontId="3" fillId="0" borderId="23" xfId="0" applyFont="1" applyFill="1" applyBorder="1" applyAlignment="1" applyProtection="1">
      <alignment horizontal="left" vertical="top" wrapText="1"/>
      <protection locked="0"/>
    </xf>
    <xf numFmtId="0" fontId="3" fillId="0" borderId="31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25" xfId="0" applyFont="1" applyFill="1" applyBorder="1" applyAlignment="1" applyProtection="1">
      <alignment horizontal="left" vertical="top" wrapText="1"/>
      <protection locked="0"/>
    </xf>
    <xf numFmtId="0" fontId="3" fillId="0" borderId="17" xfId="0" applyFont="1" applyFill="1" applyBorder="1" applyAlignment="1" applyProtection="1">
      <alignment horizontal="left" vertical="top" wrapText="1"/>
      <protection locked="0"/>
    </xf>
    <xf numFmtId="0" fontId="3" fillId="0" borderId="15" xfId="0" applyFont="1" applyFill="1" applyBorder="1" applyAlignment="1" applyProtection="1">
      <alignment horizontal="left" vertical="top" wrapText="1"/>
      <protection locked="0"/>
    </xf>
    <xf numFmtId="0" fontId="3" fillId="0" borderId="24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29" fillId="2" borderId="0" xfId="0" applyFont="1" applyFill="1" applyAlignment="1">
      <alignment horizontal="left" vertical="center"/>
    </xf>
    <xf numFmtId="0" fontId="29" fillId="5" borderId="0" xfId="0" applyFont="1" applyFill="1" applyBorder="1" applyAlignment="1">
      <alignment horizontal="left" vertical="center"/>
    </xf>
    <xf numFmtId="0" fontId="30" fillId="5" borderId="0" xfId="0" applyFont="1" applyFill="1" applyBorder="1" applyAlignment="1">
      <alignment horizontal="left"/>
    </xf>
    <xf numFmtId="0" fontId="39" fillId="3" borderId="0" xfId="0" applyFont="1" applyFill="1" applyAlignment="1">
      <alignment horizontal="center" vertical="center"/>
    </xf>
    <xf numFmtId="0" fontId="40" fillId="0" borderId="0" xfId="0" applyFont="1" applyAlignment="1">
      <alignment horizontal="center"/>
    </xf>
    <xf numFmtId="0" fontId="35" fillId="7" borderId="29" xfId="0" applyFont="1" applyFill="1" applyBorder="1" applyAlignment="1">
      <alignment horizontal="left"/>
    </xf>
    <xf numFmtId="0" fontId="8" fillId="0" borderId="5" xfId="0" applyFont="1" applyFill="1" applyBorder="1" applyAlignment="1"/>
    <xf numFmtId="3" fontId="3" fillId="4" borderId="18" xfId="0" applyNumberFormat="1" applyFont="1" applyFill="1" applyBorder="1" applyAlignment="1" applyProtection="1">
      <alignment horizontal="right" vertical="top"/>
      <protection hidden="1"/>
    </xf>
    <xf numFmtId="3" fontId="3" fillId="4" borderId="19" xfId="0" applyNumberFormat="1" applyFont="1" applyFill="1" applyBorder="1" applyAlignment="1" applyProtection="1">
      <alignment horizontal="right" vertical="top"/>
      <protection hidden="1"/>
    </xf>
    <xf numFmtId="3" fontId="3" fillId="0" borderId="1" xfId="0" applyNumberFormat="1" applyFont="1" applyFill="1" applyBorder="1" applyAlignment="1" applyProtection="1">
      <alignment horizontal="right" vertical="top" wrapText="1"/>
      <protection hidden="1"/>
    </xf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96969"/>
      <color rgb="FF6D6D6D"/>
      <color rgb="FF5C5C5C"/>
      <color rgb="FF606060"/>
      <color rgb="FF646464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sz="12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Montants dépensés par domaine (en %)</a:t>
            </a:r>
            <a:endParaRPr lang="de-LI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97-4A3A-A55F-99E437F6E3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97-4A3A-A55F-99E437F6E3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797-4A3A-A55F-99E437F6E3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797-4A3A-A55F-99E437F6E3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797-4A3A-A55F-99E437F6E3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797-4A3A-A55F-99E437F6E3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797-4A3A-A55F-99E437F6E3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797-4A3A-A55F-99E437F6E3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797-4A3A-A55F-99E437F6E3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Formulaire!$D$125:$D$133</c:f>
              <c:strCache>
                <c:ptCount val="9"/>
                <c:pt idx="0">
                  <c:v>Culture</c:v>
                </c:pt>
                <c:pt idx="1">
                  <c:v>Conservation du patrimoine</c:v>
                </c:pt>
                <c:pt idx="2">
                  <c:v>Action sociale</c:v>
                </c:pt>
                <c:pt idx="3">
                  <c:v>Jeunesse et éducation</c:v>
                </c:pt>
                <c:pt idx="4">
                  <c:v>Santé et handicap</c:v>
                </c:pt>
                <c:pt idx="5">
                  <c:v>Formation et recherche</c:v>
                </c:pt>
                <c:pt idx="6">
                  <c:v>Environnement et aide au
développement</c:v>
                </c:pt>
                <c:pt idx="7">
                  <c:v>Sport</c:v>
                </c:pt>
                <c:pt idx="8">
                  <c:v>Autres projets d’utilité publique</c:v>
                </c:pt>
              </c:strCache>
            </c:strRef>
          </c:cat>
          <c:val>
            <c:numRef>
              <c:f>Formulaire!$E$125:$E$133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 formatCode="#,##0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1217399</c:v>
                </c:pt>
                <c:pt idx="8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797-4A3A-A55F-99E437F6E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sz="12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Montants dépensés par domaine (en %)</a:t>
            </a:r>
            <a:endParaRPr lang="de-LI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937-4427-9428-562A683F1E2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937-4427-9428-562A683F1E2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937-4427-9428-562A683F1E2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937-4427-9428-562A683F1E2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937-4427-9428-562A683F1E2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937-4427-9428-562A683F1E2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937-4427-9428-562A683F1E2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937-4427-9428-562A683F1E2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937-4427-9428-562A683F1E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Exemple!$D$125:$D$133</c:f>
              <c:strCache>
                <c:ptCount val="9"/>
                <c:pt idx="0">
                  <c:v>Culture</c:v>
                </c:pt>
                <c:pt idx="1">
                  <c:v>Conservation du patrimoine</c:v>
                </c:pt>
                <c:pt idx="2">
                  <c:v>Action sociale</c:v>
                </c:pt>
                <c:pt idx="3">
                  <c:v>Jeunesse et éducation</c:v>
                </c:pt>
                <c:pt idx="4">
                  <c:v>Santé et handicap</c:v>
                </c:pt>
                <c:pt idx="5">
                  <c:v>Formation et recherche</c:v>
                </c:pt>
                <c:pt idx="6">
                  <c:v>Environnement et aide au développement</c:v>
                </c:pt>
                <c:pt idx="7">
                  <c:v>Sport</c:v>
                </c:pt>
                <c:pt idx="8">
                  <c:v>Autres projets d’utilité publique</c:v>
                </c:pt>
              </c:strCache>
            </c:strRef>
          </c:cat>
          <c:val>
            <c:numRef>
              <c:f>Exemple!$E$125:$E$133</c:f>
              <c:numCache>
                <c:formatCode>0</c:formatCode>
                <c:ptCount val="9"/>
                <c:pt idx="0">
                  <c:v>20500000</c:v>
                </c:pt>
                <c:pt idx="1">
                  <c:v>100000</c:v>
                </c:pt>
                <c:pt idx="2" formatCode="#,##0">
                  <c:v>2111000</c:v>
                </c:pt>
                <c:pt idx="3" formatCode="#,##0">
                  <c:v>10000</c:v>
                </c:pt>
                <c:pt idx="4" formatCode="#,##0">
                  <c:v>30000</c:v>
                </c:pt>
                <c:pt idx="5" formatCode="#,##0">
                  <c:v>90000</c:v>
                </c:pt>
                <c:pt idx="6" formatCode="#,##0">
                  <c:v>5000000</c:v>
                </c:pt>
                <c:pt idx="7" formatCode="#,##0">
                  <c:v>8500000</c:v>
                </c:pt>
                <c:pt idx="8" formatCode="#,##0">
                  <c:v>240000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937-4427-9428-562A683F1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 checked="Checked"/>
</file>

<file path=xl/ctrlProps/ctrlProp10.xml><?xml version="1.0" encoding="utf-8"?>
<formControlPr xmlns="http://schemas.microsoft.com/office/spreadsheetml/2009/9/main" objectType="CheckBox" checked="Checked"/>
</file>

<file path=xl/ctrlProps/ctrlProp11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/>
</file>

<file path=xl/ctrlProps/ctrlProp18.xml><?xml version="1.0" encoding="utf-8"?>
<formControlPr xmlns="http://schemas.microsoft.com/office/spreadsheetml/2009/9/main" objectType="CheckBox" checked="Checked"/>
</file>

<file path=xl/ctrlProps/ctrlProp19.xml><?xml version="1.0" encoding="utf-8"?>
<formControlPr xmlns="http://schemas.microsoft.com/office/spreadsheetml/2009/9/main" objectType="CheckBox" checked="Checked"/>
</file>

<file path=xl/ctrlProps/ctrlProp2.xml><?xml version="1.0" encoding="utf-8"?>
<formControlPr xmlns="http://schemas.microsoft.com/office/spreadsheetml/2009/9/main" objectType="CheckBox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 checked="Checked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 checked="Checked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 checked="Checked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/>
</file>

<file path=xl/ctrlProps/ctrlProp28.xml><?xml version="1.0" encoding="utf-8"?>
<formControlPr xmlns="http://schemas.microsoft.com/office/spreadsheetml/2009/9/main" objectType="CheckBox" checked="Checked"/>
</file>

<file path=xl/ctrlProps/ctrlProp29.xml><?xml version="1.0" encoding="utf-8"?>
<formControlPr xmlns="http://schemas.microsoft.com/office/spreadsheetml/2009/9/main" objectType="CheckBox" checked="Checked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/>
</file>

<file path=xl/ctrlProps/ctrlProp32.xml><?xml version="1.0" encoding="utf-8"?>
<formControlPr xmlns="http://schemas.microsoft.com/office/spreadsheetml/2009/9/main" objectType="CheckBox" checked="Checked"/>
</file>

<file path=xl/ctrlProps/ctrlProp33.xml><?xml version="1.0" encoding="utf-8"?>
<formControlPr xmlns="http://schemas.microsoft.com/office/spreadsheetml/2009/9/main" objectType="CheckBox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 checked="Checked"/>
</file>

<file path=xl/ctrlProps/ctrlProp36.xml><?xml version="1.0" encoding="utf-8"?>
<formControlPr xmlns="http://schemas.microsoft.com/office/spreadsheetml/2009/9/main" objectType="CheckBox"/>
</file>

<file path=xl/ctrlProps/ctrlProp37.xml><?xml version="1.0" encoding="utf-8"?>
<formControlPr xmlns="http://schemas.microsoft.com/office/spreadsheetml/2009/9/main" objectType="CheckBox" checked="Checked"/>
</file>

<file path=xl/ctrlProps/ctrlProp4.xml><?xml version="1.0" encoding="utf-8"?>
<formControlPr xmlns="http://schemas.microsoft.com/office/spreadsheetml/2009/9/main" objectType="CheckBox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122</xdr:row>
      <xdr:rowOff>44196</xdr:rowOff>
    </xdr:from>
    <xdr:to>
      <xdr:col>30</xdr:col>
      <xdr:colOff>4051</xdr:colOff>
      <xdr:row>175</xdr:row>
      <xdr:rowOff>115416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2134603" y="14706593"/>
          <a:ext cx="8484970" cy="32754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71</xdr:row>
          <xdr:rowOff>38100</xdr:rowOff>
        </xdr:from>
        <xdr:to>
          <xdr:col>6</xdr:col>
          <xdr:colOff>1400175</xdr:colOff>
          <xdr:row>72</xdr:row>
          <xdr:rowOff>152400</xdr:rowOff>
        </xdr:to>
        <xdr:sp macro="" textlink="">
          <xdr:nvSpPr>
            <xdr:cNvPr id="10241" name="Kontrollkästchen 77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71</xdr:row>
          <xdr:rowOff>57150</xdr:rowOff>
        </xdr:from>
        <xdr:to>
          <xdr:col>9</xdr:col>
          <xdr:colOff>1419225</xdr:colOff>
          <xdr:row>72</xdr:row>
          <xdr:rowOff>104775</xdr:rowOff>
        </xdr:to>
        <xdr:sp macro="" textlink="">
          <xdr:nvSpPr>
            <xdr:cNvPr id="10242" name="Kontrollkästchen 78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65</xdr:row>
          <xdr:rowOff>0</xdr:rowOff>
        </xdr:from>
        <xdr:to>
          <xdr:col>9</xdr:col>
          <xdr:colOff>104775</xdr:colOff>
          <xdr:row>67</xdr:row>
          <xdr:rowOff>47625</xdr:rowOff>
        </xdr:to>
        <xdr:sp macro="" textlink="">
          <xdr:nvSpPr>
            <xdr:cNvPr id="10243" name="Kontrollkästchen 79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Par sondage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857250</xdr:colOff>
          <xdr:row>65</xdr:row>
          <xdr:rowOff>85725</xdr:rowOff>
        </xdr:from>
        <xdr:to>
          <xdr:col>10</xdr:col>
          <xdr:colOff>447675</xdr:colOff>
          <xdr:row>67</xdr:row>
          <xdr:rowOff>28575</xdr:rowOff>
        </xdr:to>
        <xdr:sp macro="" textlink="">
          <xdr:nvSpPr>
            <xdr:cNvPr id="10244" name="Kontrollkästchen 80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De manière systématique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76</xdr:row>
          <xdr:rowOff>123825</xdr:rowOff>
        </xdr:from>
        <xdr:to>
          <xdr:col>6</xdr:col>
          <xdr:colOff>1419225</xdr:colOff>
          <xdr:row>78</xdr:row>
          <xdr:rowOff>0</xdr:rowOff>
        </xdr:to>
        <xdr:sp macro="" textlink="">
          <xdr:nvSpPr>
            <xdr:cNvPr id="10245" name="Kontrollkästchen 82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77</xdr:row>
          <xdr:rowOff>19050</xdr:rowOff>
        </xdr:from>
        <xdr:to>
          <xdr:col>9</xdr:col>
          <xdr:colOff>1390650</xdr:colOff>
          <xdr:row>78</xdr:row>
          <xdr:rowOff>19050</xdr:rowOff>
        </xdr:to>
        <xdr:sp macro="" textlink="">
          <xdr:nvSpPr>
            <xdr:cNvPr id="10246" name="Kontrollkästchen 84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86</xdr:row>
          <xdr:rowOff>38100</xdr:rowOff>
        </xdr:from>
        <xdr:to>
          <xdr:col>6</xdr:col>
          <xdr:colOff>1419225</xdr:colOff>
          <xdr:row>87</xdr:row>
          <xdr:rowOff>142875</xdr:rowOff>
        </xdr:to>
        <xdr:sp macro="" textlink="">
          <xdr:nvSpPr>
            <xdr:cNvPr id="10247" name="Kontrollkästchen 85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86</xdr:row>
          <xdr:rowOff>95250</xdr:rowOff>
        </xdr:from>
        <xdr:to>
          <xdr:col>9</xdr:col>
          <xdr:colOff>1438275</xdr:colOff>
          <xdr:row>87</xdr:row>
          <xdr:rowOff>161925</xdr:rowOff>
        </xdr:to>
        <xdr:sp macro="" textlink="">
          <xdr:nvSpPr>
            <xdr:cNvPr id="10248" name="Kontrollkästchen 86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47</xdr:row>
      <xdr:rowOff>466470</xdr:rowOff>
    </xdr:from>
    <xdr:to>
      <xdr:col>24</xdr:col>
      <xdr:colOff>727528</xdr:colOff>
      <xdr:row>65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324936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00609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219075</xdr:rowOff>
        </xdr:from>
        <xdr:to>
          <xdr:col>6</xdr:col>
          <xdr:colOff>685800</xdr:colOff>
          <xdr:row>43</xdr:row>
          <xdr:rowOff>495300</xdr:rowOff>
        </xdr:to>
        <xdr:sp macro="" textlink="">
          <xdr:nvSpPr>
            <xdr:cNvPr id="10249" name="Check Box 121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43</xdr:row>
          <xdr:rowOff>247650</xdr:rowOff>
        </xdr:from>
        <xdr:to>
          <xdr:col>6</xdr:col>
          <xdr:colOff>1466850</xdr:colOff>
          <xdr:row>43</xdr:row>
          <xdr:rowOff>457200</xdr:rowOff>
        </xdr:to>
        <xdr:sp macro="" textlink="">
          <xdr:nvSpPr>
            <xdr:cNvPr id="10250" name="Check Box 122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45</xdr:row>
          <xdr:rowOff>180975</xdr:rowOff>
        </xdr:from>
        <xdr:to>
          <xdr:col>6</xdr:col>
          <xdr:colOff>676275</xdr:colOff>
          <xdr:row>45</xdr:row>
          <xdr:rowOff>457200</xdr:rowOff>
        </xdr:to>
        <xdr:sp macro="" textlink="">
          <xdr:nvSpPr>
            <xdr:cNvPr id="10251" name="Check Box 123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209550</xdr:rowOff>
        </xdr:from>
        <xdr:to>
          <xdr:col>6</xdr:col>
          <xdr:colOff>1447800</xdr:colOff>
          <xdr:row>45</xdr:row>
          <xdr:rowOff>438150</xdr:rowOff>
        </xdr:to>
        <xdr:sp macro="" textlink="">
          <xdr:nvSpPr>
            <xdr:cNvPr id="10252" name="Check Box 124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47</xdr:row>
          <xdr:rowOff>142875</xdr:rowOff>
        </xdr:from>
        <xdr:to>
          <xdr:col>6</xdr:col>
          <xdr:colOff>676275</xdr:colOff>
          <xdr:row>47</xdr:row>
          <xdr:rowOff>419100</xdr:rowOff>
        </xdr:to>
        <xdr:sp macro="" textlink="">
          <xdr:nvSpPr>
            <xdr:cNvPr id="10253" name="Check Box 125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171450</xdr:rowOff>
        </xdr:from>
        <xdr:to>
          <xdr:col>6</xdr:col>
          <xdr:colOff>1447800</xdr:colOff>
          <xdr:row>47</xdr:row>
          <xdr:rowOff>400050</xdr:rowOff>
        </xdr:to>
        <xdr:sp macro="" textlink="">
          <xdr:nvSpPr>
            <xdr:cNvPr id="10254" name="Check Box 126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60</xdr:row>
      <xdr:rowOff>122464</xdr:rowOff>
    </xdr:from>
    <xdr:to>
      <xdr:col>1</xdr:col>
      <xdr:colOff>173568</xdr:colOff>
      <xdr:row>62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431090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39</xdr:row>
      <xdr:rowOff>11566</xdr:rowOff>
    </xdr:from>
    <xdr:to>
      <xdr:col>18</xdr:col>
      <xdr:colOff>36884</xdr:colOff>
      <xdr:row>41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9065580" y="8393566"/>
          <a:ext cx="418179" cy="43499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209550</xdr:rowOff>
        </xdr:from>
        <xdr:to>
          <xdr:col>6</xdr:col>
          <xdr:colOff>685800</xdr:colOff>
          <xdr:row>50</xdr:row>
          <xdr:rowOff>38100</xdr:rowOff>
        </xdr:to>
        <xdr:sp macro="" textlink="">
          <xdr:nvSpPr>
            <xdr:cNvPr id="10255" name="Check Box 12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228600</xdr:rowOff>
        </xdr:from>
        <xdr:to>
          <xdr:col>6</xdr:col>
          <xdr:colOff>1438275</xdr:colOff>
          <xdr:row>50</xdr:row>
          <xdr:rowOff>19050</xdr:rowOff>
        </xdr:to>
        <xdr:sp macro="" textlink="">
          <xdr:nvSpPr>
            <xdr:cNvPr id="10256" name="Check Box 12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102</xdr:row>
      <xdr:rowOff>74839</xdr:rowOff>
    </xdr:from>
    <xdr:to>
      <xdr:col>1</xdr:col>
      <xdr:colOff>210989</xdr:colOff>
      <xdr:row>102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73492" y="22889119"/>
          <a:ext cx="418497" cy="3916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384175</xdr:colOff>
          <xdr:row>35</xdr:row>
          <xdr:rowOff>38100</xdr:rowOff>
        </xdr:to>
        <xdr:sp macro="" textlink="">
          <xdr:nvSpPr>
            <xdr:cNvPr id="10257" name="Check Box 121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142875</xdr:colOff>
          <xdr:row>35</xdr:row>
          <xdr:rowOff>9525</xdr:rowOff>
        </xdr:to>
        <xdr:sp macro="" textlink="">
          <xdr:nvSpPr>
            <xdr:cNvPr id="10258" name="Check Box 122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5504" y="972979"/>
          <a:ext cx="450000" cy="44756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122</xdr:row>
      <xdr:rowOff>47378</xdr:rowOff>
    </xdr:from>
    <xdr:to>
      <xdr:col>30</xdr:col>
      <xdr:colOff>4051</xdr:colOff>
      <xdr:row>175</xdr:row>
      <xdr:rowOff>131298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>
          <a:off x="12428291" y="14441487"/>
          <a:ext cx="9170770" cy="34027351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71</xdr:row>
          <xdr:rowOff>38100</xdr:rowOff>
        </xdr:from>
        <xdr:to>
          <xdr:col>6</xdr:col>
          <xdr:colOff>1400175</xdr:colOff>
          <xdr:row>72</xdr:row>
          <xdr:rowOff>161925</xdr:rowOff>
        </xdr:to>
        <xdr:sp macro="" textlink="">
          <xdr:nvSpPr>
            <xdr:cNvPr id="13313" name="Kontrollkästchen 77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1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71</xdr:row>
          <xdr:rowOff>57150</xdr:rowOff>
        </xdr:from>
        <xdr:to>
          <xdr:col>9</xdr:col>
          <xdr:colOff>1409700</xdr:colOff>
          <xdr:row>72</xdr:row>
          <xdr:rowOff>114300</xdr:rowOff>
        </xdr:to>
        <xdr:sp macro="" textlink="">
          <xdr:nvSpPr>
            <xdr:cNvPr id="13314" name="Kontrollkästchen 78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1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65</xdr:row>
          <xdr:rowOff>0</xdr:rowOff>
        </xdr:from>
        <xdr:to>
          <xdr:col>9</xdr:col>
          <xdr:colOff>114300</xdr:colOff>
          <xdr:row>67</xdr:row>
          <xdr:rowOff>47625</xdr:rowOff>
        </xdr:to>
        <xdr:sp macro="" textlink="">
          <xdr:nvSpPr>
            <xdr:cNvPr id="13315" name="Kontrollkästchen 79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1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Par sondage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65</xdr:row>
          <xdr:rowOff>85725</xdr:rowOff>
        </xdr:from>
        <xdr:to>
          <xdr:col>10</xdr:col>
          <xdr:colOff>685800</xdr:colOff>
          <xdr:row>66</xdr:row>
          <xdr:rowOff>114300</xdr:rowOff>
        </xdr:to>
        <xdr:sp macro="" textlink="">
          <xdr:nvSpPr>
            <xdr:cNvPr id="13316" name="Kontrollkästchen 80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1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De manière systematique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76</xdr:row>
          <xdr:rowOff>123825</xdr:rowOff>
        </xdr:from>
        <xdr:to>
          <xdr:col>6</xdr:col>
          <xdr:colOff>1409700</xdr:colOff>
          <xdr:row>78</xdr:row>
          <xdr:rowOff>0</xdr:rowOff>
        </xdr:to>
        <xdr:sp macro="" textlink="">
          <xdr:nvSpPr>
            <xdr:cNvPr id="13317" name="Kontrollkästchen 82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1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77</xdr:row>
          <xdr:rowOff>19050</xdr:rowOff>
        </xdr:from>
        <xdr:to>
          <xdr:col>9</xdr:col>
          <xdr:colOff>1400175</xdr:colOff>
          <xdr:row>78</xdr:row>
          <xdr:rowOff>19050</xdr:rowOff>
        </xdr:to>
        <xdr:sp macro="" textlink="">
          <xdr:nvSpPr>
            <xdr:cNvPr id="13318" name="Kontrollkästchen 84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1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86</xdr:row>
          <xdr:rowOff>38100</xdr:rowOff>
        </xdr:from>
        <xdr:to>
          <xdr:col>6</xdr:col>
          <xdr:colOff>1409700</xdr:colOff>
          <xdr:row>87</xdr:row>
          <xdr:rowOff>142875</xdr:rowOff>
        </xdr:to>
        <xdr:sp macro="" textlink="">
          <xdr:nvSpPr>
            <xdr:cNvPr id="13319" name="Kontrollkästchen 85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1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86</xdr:row>
          <xdr:rowOff>95250</xdr:rowOff>
        </xdr:from>
        <xdr:to>
          <xdr:col>9</xdr:col>
          <xdr:colOff>1447800</xdr:colOff>
          <xdr:row>87</xdr:row>
          <xdr:rowOff>161925</xdr:rowOff>
        </xdr:to>
        <xdr:sp macro="" textlink="">
          <xdr:nvSpPr>
            <xdr:cNvPr id="13320" name="Kontrollkästchen 86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1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47</xdr:row>
      <xdr:rowOff>466470</xdr:rowOff>
    </xdr:from>
    <xdr:to>
      <xdr:col>24</xdr:col>
      <xdr:colOff>727528</xdr:colOff>
      <xdr:row>65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42875" y="5324475"/>
          <a:ext cx="422579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3123636" y="988786"/>
          <a:ext cx="447619" cy="44529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5824996" y="1016000"/>
          <a:ext cx="447619" cy="3999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219075</xdr:rowOff>
        </xdr:from>
        <xdr:to>
          <xdr:col>6</xdr:col>
          <xdr:colOff>685800</xdr:colOff>
          <xdr:row>43</xdr:row>
          <xdr:rowOff>495300</xdr:rowOff>
        </xdr:to>
        <xdr:sp macro="" textlink="">
          <xdr:nvSpPr>
            <xdr:cNvPr id="13321" name="Check Box 121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1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43</xdr:row>
          <xdr:rowOff>247650</xdr:rowOff>
        </xdr:from>
        <xdr:to>
          <xdr:col>6</xdr:col>
          <xdr:colOff>1457325</xdr:colOff>
          <xdr:row>43</xdr:row>
          <xdr:rowOff>457200</xdr:rowOff>
        </xdr:to>
        <xdr:sp macro="" textlink="">
          <xdr:nvSpPr>
            <xdr:cNvPr id="13322" name="Check Box 122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1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45</xdr:row>
          <xdr:rowOff>180975</xdr:rowOff>
        </xdr:from>
        <xdr:to>
          <xdr:col>6</xdr:col>
          <xdr:colOff>685800</xdr:colOff>
          <xdr:row>45</xdr:row>
          <xdr:rowOff>457200</xdr:rowOff>
        </xdr:to>
        <xdr:sp macro="" textlink="">
          <xdr:nvSpPr>
            <xdr:cNvPr id="13323" name="Check Box 123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1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209550</xdr:rowOff>
        </xdr:from>
        <xdr:to>
          <xdr:col>6</xdr:col>
          <xdr:colOff>1447800</xdr:colOff>
          <xdr:row>45</xdr:row>
          <xdr:rowOff>447675</xdr:rowOff>
        </xdr:to>
        <xdr:sp macro="" textlink="">
          <xdr:nvSpPr>
            <xdr:cNvPr id="13324" name="Check Box 124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:a16="http://schemas.microsoft.com/office/drawing/2014/main" id="{00000000-0008-0000-0100-00000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47</xdr:row>
          <xdr:rowOff>142875</xdr:rowOff>
        </xdr:from>
        <xdr:to>
          <xdr:col>6</xdr:col>
          <xdr:colOff>685800</xdr:colOff>
          <xdr:row>47</xdr:row>
          <xdr:rowOff>409575</xdr:rowOff>
        </xdr:to>
        <xdr:sp macro="" textlink="">
          <xdr:nvSpPr>
            <xdr:cNvPr id="13325" name="Check Box 125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00000000-0008-0000-0100-00000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171450</xdr:rowOff>
        </xdr:from>
        <xdr:to>
          <xdr:col>6</xdr:col>
          <xdr:colOff>1447800</xdr:colOff>
          <xdr:row>47</xdr:row>
          <xdr:rowOff>400050</xdr:rowOff>
        </xdr:to>
        <xdr:sp macro="" textlink="">
          <xdr:nvSpPr>
            <xdr:cNvPr id="13326" name="Check Box 126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1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60</xdr:row>
      <xdr:rowOff>122464</xdr:rowOff>
    </xdr:from>
    <xdr:to>
      <xdr:col>1</xdr:col>
      <xdr:colOff>173568</xdr:colOff>
      <xdr:row>62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22464" y="14619514"/>
          <a:ext cx="422579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39</xdr:row>
      <xdr:rowOff>11566</xdr:rowOff>
    </xdr:from>
    <xdr:to>
      <xdr:col>18</xdr:col>
      <xdr:colOff>36884</xdr:colOff>
      <xdr:row>41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9094155" y="8307841"/>
          <a:ext cx="411829" cy="438174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209550</xdr:rowOff>
        </xdr:from>
        <xdr:to>
          <xdr:col>6</xdr:col>
          <xdr:colOff>685800</xdr:colOff>
          <xdr:row>50</xdr:row>
          <xdr:rowOff>28575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00000000-0008-0000-01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228600</xdr:rowOff>
        </xdr:from>
        <xdr:to>
          <xdr:col>6</xdr:col>
          <xdr:colOff>1447800</xdr:colOff>
          <xdr:row>50</xdr:row>
          <xdr:rowOff>19050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  <a:ext uri="{FF2B5EF4-FFF2-40B4-BE49-F238E27FC236}">
                  <a16:creationId xmlns:a16="http://schemas.microsoft.com/office/drawing/2014/main" id="{00000000-0008-0000-0100-00001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102</xdr:row>
      <xdr:rowOff>74839</xdr:rowOff>
    </xdr:from>
    <xdr:to>
      <xdr:col>1</xdr:col>
      <xdr:colOff>210989</xdr:colOff>
      <xdr:row>102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73492" y="23096764"/>
          <a:ext cx="408972" cy="38973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35</xdr:row>
          <xdr:rowOff>28575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  <a:ext uri="{FF2B5EF4-FFF2-40B4-BE49-F238E27FC236}">
                  <a16:creationId xmlns:a16="http://schemas.microsoft.com/office/drawing/2014/main" id="{00000000-0008-0000-0100-00001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142875</xdr:colOff>
          <xdr:row>35</xdr:row>
          <xdr:rowOff>19050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  <a:ext uri="{FF2B5EF4-FFF2-40B4-BE49-F238E27FC236}">
                  <a16:creationId xmlns:a16="http://schemas.microsoft.com/office/drawing/2014/main" id="{00000000-0008-0000-0100-00001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35</xdr:row>
          <xdr:rowOff>38100</xdr:rowOff>
        </xdr:to>
        <xdr:sp macro="" textlink=""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  <a:ext uri="{FF2B5EF4-FFF2-40B4-BE49-F238E27FC236}">
                  <a16:creationId xmlns:a16="http://schemas.microsoft.com/office/drawing/2014/main" id="{00000000-0008-0000-0100-00001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13" Type="http://schemas.openxmlformats.org/officeDocument/2006/relationships/ctrlProp" Target="../ctrlProps/ctrlProp26.xml"/><Relationship Id="rId18" Type="http://schemas.openxmlformats.org/officeDocument/2006/relationships/ctrlProp" Target="../ctrlProps/ctrlProp31.xml"/><Relationship Id="rId3" Type="http://schemas.openxmlformats.org/officeDocument/2006/relationships/printerSettings" Target="../printerSettings/printerSettings2.bin"/><Relationship Id="rId21" Type="http://schemas.openxmlformats.org/officeDocument/2006/relationships/ctrlProp" Target="../ctrlProps/ctrlProp34.xml"/><Relationship Id="rId7" Type="http://schemas.openxmlformats.org/officeDocument/2006/relationships/ctrlProp" Target="../ctrlProps/ctrlProp20.xml"/><Relationship Id="rId12" Type="http://schemas.openxmlformats.org/officeDocument/2006/relationships/ctrlProp" Target="../ctrlProps/ctrlProp25.xml"/><Relationship Id="rId17" Type="http://schemas.openxmlformats.org/officeDocument/2006/relationships/ctrlProp" Target="../ctrlProps/ctrlProp30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29.xml"/><Relationship Id="rId20" Type="http://schemas.openxmlformats.org/officeDocument/2006/relationships/ctrlProp" Target="../ctrlProps/ctrlProp33.xml"/><Relationship Id="rId1" Type="http://schemas.openxmlformats.org/officeDocument/2006/relationships/hyperlink" Target="mailto:jean.durand@xy.ch" TargetMode="External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24" Type="http://schemas.openxmlformats.org/officeDocument/2006/relationships/ctrlProp" Target="../ctrlProps/ctrlProp37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28.xml"/><Relationship Id="rId23" Type="http://schemas.openxmlformats.org/officeDocument/2006/relationships/ctrlProp" Target="../ctrlProps/ctrlProp36.xml"/><Relationship Id="rId10" Type="http://schemas.openxmlformats.org/officeDocument/2006/relationships/ctrlProp" Target="../ctrlProps/ctrlProp23.xml"/><Relationship Id="rId19" Type="http://schemas.openxmlformats.org/officeDocument/2006/relationships/ctrlProp" Target="../ctrlProps/ctrlProp32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22.xml"/><Relationship Id="rId14" Type="http://schemas.openxmlformats.org/officeDocument/2006/relationships/ctrlProp" Target="../ctrlProps/ctrlProp27.xml"/><Relationship Id="rId22" Type="http://schemas.openxmlformats.org/officeDocument/2006/relationships/ctrlProp" Target="../ctrlProps/ctrlProp3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41"/>
  <sheetViews>
    <sheetView tabSelected="1" zoomScale="75" zoomScaleNormal="75" zoomScaleSheetLayoutView="80" workbookViewId="0">
      <selection activeCell="M45" sqref="M45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9.855468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22.140625" style="2" customWidth="1"/>
    <col min="26" max="26" width="11" style="2"/>
    <col min="27" max="27" width="20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36" t="s">
        <v>47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7"/>
      <c r="X1" s="337"/>
      <c r="Y1" s="337"/>
      <c r="Z1" s="337"/>
      <c r="AA1" s="337"/>
      <c r="AB1" s="337"/>
      <c r="AC1" s="337"/>
      <c r="AD1" s="337"/>
    </row>
    <row r="2" spans="1:30" ht="14.45" customHeight="1" x14ac:dyDescent="0.2">
      <c r="A2" s="188"/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</row>
    <row r="3" spans="1:30" ht="14.45" customHeight="1" x14ac:dyDescent="0.2">
      <c r="A3" s="188"/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</row>
    <row r="4" spans="1:30" ht="25.9" customHeight="1" x14ac:dyDescent="0.4">
      <c r="A4" s="188"/>
      <c r="B4" s="189"/>
      <c r="C4" s="191" t="s">
        <v>43</v>
      </c>
      <c r="D4" s="189"/>
      <c r="E4" s="189"/>
      <c r="F4" s="189"/>
      <c r="G4" s="189"/>
      <c r="H4" s="192"/>
      <c r="I4" s="193"/>
      <c r="J4" s="193"/>
      <c r="K4" s="193"/>
      <c r="L4" s="194"/>
      <c r="M4" s="195" t="s">
        <v>44</v>
      </c>
      <c r="N4" s="196"/>
      <c r="O4" s="189"/>
      <c r="P4" s="189"/>
      <c r="Q4" s="189"/>
      <c r="R4" s="189"/>
      <c r="S4" s="189"/>
      <c r="T4" s="196"/>
      <c r="U4" s="190"/>
      <c r="V4" s="190"/>
      <c r="W4" s="197"/>
      <c r="X4" s="198" t="s">
        <v>48</v>
      </c>
      <c r="Y4" s="197"/>
      <c r="Z4" s="197"/>
      <c r="AA4" s="199"/>
      <c r="AB4" s="190"/>
      <c r="AC4" s="190"/>
      <c r="AD4" s="190"/>
    </row>
    <row r="5" spans="1:30" x14ac:dyDescent="0.2">
      <c r="A5" s="190"/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7"/>
      <c r="M5" s="197"/>
      <c r="N5" s="197"/>
      <c r="O5" s="197"/>
      <c r="P5" s="197"/>
      <c r="Q5" s="197"/>
      <c r="R5" s="190"/>
      <c r="S5" s="190"/>
      <c r="T5" s="190"/>
      <c r="U5" s="190"/>
      <c r="V5" s="190"/>
      <c r="W5" s="199"/>
      <c r="X5" s="199"/>
      <c r="Y5" s="199"/>
      <c r="Z5" s="199"/>
      <c r="AA5" s="199"/>
      <c r="AB5" s="199"/>
      <c r="AC5" s="199"/>
      <c r="AD5" s="190"/>
    </row>
    <row r="6" spans="1:30" ht="14.45" customHeight="1" x14ac:dyDescent="0.25">
      <c r="A6" s="190"/>
      <c r="B6" s="190"/>
      <c r="C6" s="200" t="s">
        <v>28</v>
      </c>
      <c r="D6" s="201"/>
      <c r="E6" s="338" t="s">
        <v>114</v>
      </c>
      <c r="F6" s="339"/>
      <c r="G6" s="339"/>
      <c r="H6" s="340"/>
      <c r="I6" s="202"/>
      <c r="J6" s="203"/>
      <c r="K6" s="204"/>
      <c r="L6" s="205"/>
      <c r="M6" s="199"/>
      <c r="N6" s="205"/>
      <c r="O6" s="205"/>
      <c r="P6" s="205"/>
      <c r="Q6" s="205"/>
      <c r="R6" s="199"/>
      <c r="S6" s="199"/>
      <c r="T6" s="199"/>
      <c r="U6" s="190"/>
      <c r="V6" s="190"/>
      <c r="W6" s="199"/>
      <c r="X6" s="199"/>
      <c r="Y6" s="206"/>
      <c r="Z6" s="206"/>
      <c r="AA6" s="199"/>
      <c r="AB6" s="199"/>
      <c r="AC6" s="199"/>
      <c r="AD6" s="207"/>
    </row>
    <row r="7" spans="1:30" ht="14.45" customHeight="1" x14ac:dyDescent="0.25">
      <c r="A7" s="190"/>
      <c r="B7" s="190"/>
      <c r="C7" s="200" t="s">
        <v>32</v>
      </c>
      <c r="D7" s="201"/>
      <c r="E7" s="338" t="s">
        <v>116</v>
      </c>
      <c r="F7" s="339"/>
      <c r="G7" s="339"/>
      <c r="H7" s="340"/>
      <c r="I7" s="202"/>
      <c r="J7" s="208"/>
      <c r="K7" s="208"/>
      <c r="L7" s="205"/>
      <c r="M7" s="209" t="s">
        <v>45</v>
      </c>
      <c r="N7" s="199"/>
      <c r="O7" s="199"/>
      <c r="P7" s="199"/>
      <c r="Q7" s="199"/>
      <c r="R7" s="199"/>
      <c r="S7" s="199"/>
      <c r="T7" s="199"/>
      <c r="U7" s="190"/>
      <c r="V7" s="190"/>
      <c r="W7" s="199"/>
      <c r="X7" s="197"/>
      <c r="Y7" s="197"/>
      <c r="Z7" s="199"/>
      <c r="AA7" s="210"/>
      <c r="AB7" s="199"/>
      <c r="AC7" s="199"/>
      <c r="AD7" s="207"/>
    </row>
    <row r="8" spans="1:30" ht="14.45" customHeight="1" x14ac:dyDescent="0.25">
      <c r="A8" s="190"/>
      <c r="B8" s="211"/>
      <c r="C8" s="212" t="s">
        <v>33</v>
      </c>
      <c r="D8" s="213"/>
      <c r="E8" s="338"/>
      <c r="F8" s="339"/>
      <c r="G8" s="339"/>
      <c r="H8" s="340"/>
      <c r="I8" s="202"/>
      <c r="J8" s="208"/>
      <c r="K8" s="208"/>
      <c r="L8" s="214"/>
      <c r="M8" s="341" t="s">
        <v>120</v>
      </c>
      <c r="N8" s="342"/>
      <c r="O8" s="342"/>
      <c r="P8" s="342"/>
      <c r="Q8" s="342"/>
      <c r="R8" s="342"/>
      <c r="S8" s="342"/>
      <c r="T8" s="343"/>
      <c r="U8" s="190"/>
      <c r="V8" s="190"/>
      <c r="W8" s="199"/>
      <c r="X8" s="350" t="s">
        <v>49</v>
      </c>
      <c r="Y8" s="350"/>
      <c r="Z8" s="350"/>
      <c r="AA8" s="215">
        <v>826115</v>
      </c>
      <c r="AB8" s="199"/>
      <c r="AC8" s="199"/>
      <c r="AD8" s="207"/>
    </row>
    <row r="9" spans="1:30" ht="15.75" x14ac:dyDescent="0.25">
      <c r="A9" s="190"/>
      <c r="B9" s="216"/>
      <c r="C9" s="200" t="s">
        <v>34</v>
      </c>
      <c r="D9" s="213"/>
      <c r="E9" s="338" t="s">
        <v>117</v>
      </c>
      <c r="F9" s="339"/>
      <c r="G9" s="339"/>
      <c r="H9" s="340"/>
      <c r="I9" s="202"/>
      <c r="J9" s="208"/>
      <c r="K9" s="208"/>
      <c r="L9" s="214"/>
      <c r="M9" s="344"/>
      <c r="N9" s="345"/>
      <c r="O9" s="345"/>
      <c r="P9" s="345"/>
      <c r="Q9" s="345"/>
      <c r="R9" s="345"/>
      <c r="S9" s="345"/>
      <c r="T9" s="346"/>
      <c r="U9" s="207"/>
      <c r="V9" s="207"/>
      <c r="W9" s="199"/>
      <c r="X9" s="351" t="s">
        <v>81</v>
      </c>
      <c r="Y9" s="352"/>
      <c r="Z9" s="353"/>
      <c r="AA9" s="217">
        <v>52235.6</v>
      </c>
      <c r="AB9" s="199"/>
      <c r="AC9" s="207"/>
      <c r="AD9" s="207"/>
    </row>
    <row r="10" spans="1:30" ht="15.75" x14ac:dyDescent="0.25">
      <c r="A10" s="190"/>
      <c r="B10" s="216"/>
      <c r="C10" s="200" t="s">
        <v>35</v>
      </c>
      <c r="D10" s="213"/>
      <c r="E10" s="338">
        <v>23</v>
      </c>
      <c r="F10" s="339"/>
      <c r="G10" s="339"/>
      <c r="H10" s="340"/>
      <c r="I10" s="202"/>
      <c r="J10" s="208"/>
      <c r="K10" s="208"/>
      <c r="L10" s="214"/>
      <c r="M10" s="344"/>
      <c r="N10" s="345"/>
      <c r="O10" s="345"/>
      <c r="P10" s="345"/>
      <c r="Q10" s="345"/>
      <c r="R10" s="345"/>
      <c r="S10" s="345"/>
      <c r="T10" s="346"/>
      <c r="U10" s="199"/>
      <c r="V10" s="207"/>
      <c r="W10" s="199"/>
      <c r="X10" s="354" t="s">
        <v>50</v>
      </c>
      <c r="Y10" s="355"/>
      <c r="Z10" s="356"/>
      <c r="AA10" s="218">
        <v>0</v>
      </c>
      <c r="AB10" s="199"/>
      <c r="AC10" s="207"/>
      <c r="AD10" s="207"/>
    </row>
    <row r="11" spans="1:30" ht="15.75" x14ac:dyDescent="0.25">
      <c r="A11" s="190"/>
      <c r="B11" s="216"/>
      <c r="C11" s="200" t="s">
        <v>36</v>
      </c>
      <c r="D11" s="213"/>
      <c r="E11" s="338">
        <v>1476</v>
      </c>
      <c r="F11" s="339"/>
      <c r="G11" s="339"/>
      <c r="H11" s="340"/>
      <c r="I11" s="202"/>
      <c r="J11" s="208"/>
      <c r="K11" s="208"/>
      <c r="L11" s="214"/>
      <c r="M11" s="347"/>
      <c r="N11" s="348"/>
      <c r="O11" s="348"/>
      <c r="P11" s="348"/>
      <c r="Q11" s="348"/>
      <c r="R11" s="348"/>
      <c r="S11" s="348"/>
      <c r="T11" s="349"/>
      <c r="U11" s="199"/>
      <c r="V11" s="190"/>
      <c r="W11" s="190"/>
      <c r="X11" s="350" t="s">
        <v>51</v>
      </c>
      <c r="Y11" s="350"/>
      <c r="Z11" s="350"/>
      <c r="AA11" s="219">
        <f>AB45+AA9-AA10</f>
        <v>1269634.6000000001</v>
      </c>
      <c r="AB11" s="199"/>
      <c r="AC11" s="207"/>
      <c r="AD11" s="207"/>
    </row>
    <row r="12" spans="1:30" ht="15.75" x14ac:dyDescent="0.25">
      <c r="A12" s="190"/>
      <c r="B12" s="216"/>
      <c r="C12" s="200" t="s">
        <v>37</v>
      </c>
      <c r="D12" s="213"/>
      <c r="E12" s="338">
        <v>2900</v>
      </c>
      <c r="F12" s="339"/>
      <c r="G12" s="339"/>
      <c r="H12" s="340"/>
      <c r="I12" s="202"/>
      <c r="J12" s="208"/>
      <c r="K12" s="208"/>
      <c r="L12" s="205"/>
      <c r="M12" s="199"/>
      <c r="N12" s="199"/>
      <c r="O12" s="199"/>
      <c r="P12" s="199"/>
      <c r="Q12" s="199"/>
      <c r="R12" s="199"/>
      <c r="S12" s="199"/>
      <c r="T12" s="199"/>
      <c r="U12" s="220"/>
      <c r="V12" s="190"/>
      <c r="W12" s="190"/>
      <c r="X12" s="350" t="s">
        <v>52</v>
      </c>
      <c r="Y12" s="350"/>
      <c r="Z12" s="350"/>
      <c r="AA12" s="219">
        <f>AA8-AA11</f>
        <v>-443519.60000000009</v>
      </c>
      <c r="AB12" s="199"/>
      <c r="AC12" s="207"/>
      <c r="AD12" s="207"/>
    </row>
    <row r="13" spans="1:30" ht="14.45" customHeight="1" x14ac:dyDescent="0.25">
      <c r="A13" s="190"/>
      <c r="B13" s="216"/>
      <c r="C13" s="200" t="s">
        <v>38</v>
      </c>
      <c r="D13" s="213"/>
      <c r="E13" s="338" t="s">
        <v>118</v>
      </c>
      <c r="F13" s="339"/>
      <c r="G13" s="339"/>
      <c r="H13" s="340"/>
      <c r="I13" s="202"/>
      <c r="J13" s="208"/>
      <c r="K13" s="208"/>
      <c r="L13" s="205"/>
      <c r="M13" s="221" t="s">
        <v>46</v>
      </c>
      <c r="N13" s="199"/>
      <c r="O13" s="199"/>
      <c r="P13" s="199"/>
      <c r="Q13" s="199"/>
      <c r="R13" s="199"/>
      <c r="S13" s="199"/>
      <c r="T13" s="199"/>
      <c r="U13" s="220"/>
      <c r="V13" s="190"/>
      <c r="W13" s="190"/>
      <c r="X13" s="199"/>
      <c r="Y13" s="199"/>
      <c r="Z13" s="199"/>
      <c r="AA13" s="222"/>
      <c r="AB13" s="190"/>
      <c r="AC13" s="207"/>
      <c r="AD13" s="207"/>
    </row>
    <row r="14" spans="1:30" ht="15.75" customHeight="1" x14ac:dyDescent="0.25">
      <c r="A14" s="190"/>
      <c r="B14" s="216"/>
      <c r="C14" s="200" t="s">
        <v>42</v>
      </c>
      <c r="D14" s="213"/>
      <c r="E14" s="357" t="s">
        <v>119</v>
      </c>
      <c r="F14" s="357"/>
      <c r="G14" s="357"/>
      <c r="H14" s="357"/>
      <c r="I14" s="202"/>
      <c r="J14" s="208"/>
      <c r="K14" s="208"/>
      <c r="L14" s="214"/>
      <c r="M14" s="341" t="s">
        <v>121</v>
      </c>
      <c r="N14" s="342"/>
      <c r="O14" s="342"/>
      <c r="P14" s="342"/>
      <c r="Q14" s="342"/>
      <c r="R14" s="342"/>
      <c r="S14" s="342"/>
      <c r="T14" s="343"/>
      <c r="U14" s="190"/>
      <c r="V14" s="190"/>
      <c r="W14" s="190"/>
      <c r="X14" s="358" t="s">
        <v>53</v>
      </c>
      <c r="Y14" s="358"/>
      <c r="Z14" s="358"/>
      <c r="AA14" s="358"/>
      <c r="AB14" s="190"/>
      <c r="AC14" s="207"/>
      <c r="AD14" s="207"/>
    </row>
    <row r="15" spans="1:30" ht="15" x14ac:dyDescent="0.25">
      <c r="A15" s="190"/>
      <c r="B15" s="216"/>
      <c r="C15" s="200"/>
      <c r="D15" s="223"/>
      <c r="E15" s="360"/>
      <c r="F15" s="361"/>
      <c r="G15" s="361"/>
      <c r="H15" s="362"/>
      <c r="I15" s="202"/>
      <c r="J15" s="208"/>
      <c r="K15" s="208"/>
      <c r="L15" s="214"/>
      <c r="M15" s="344"/>
      <c r="N15" s="345"/>
      <c r="O15" s="345"/>
      <c r="P15" s="345"/>
      <c r="Q15" s="345"/>
      <c r="R15" s="345"/>
      <c r="S15" s="345"/>
      <c r="T15" s="346"/>
      <c r="U15" s="190"/>
      <c r="V15" s="190"/>
      <c r="W15" s="207"/>
      <c r="X15" s="359"/>
      <c r="Y15" s="359"/>
      <c r="Z15" s="359"/>
      <c r="AA15" s="359"/>
      <c r="AB15" s="190"/>
      <c r="AC15" s="207"/>
      <c r="AD15" s="207"/>
    </row>
    <row r="16" spans="1:30" ht="15" x14ac:dyDescent="0.25">
      <c r="A16" s="190"/>
      <c r="B16" s="216"/>
      <c r="C16" s="200"/>
      <c r="D16" s="223"/>
      <c r="E16" s="360"/>
      <c r="F16" s="361"/>
      <c r="G16" s="361"/>
      <c r="H16" s="362"/>
      <c r="I16" s="202"/>
      <c r="J16" s="208"/>
      <c r="K16" s="208"/>
      <c r="L16" s="214"/>
      <c r="M16" s="344"/>
      <c r="N16" s="345"/>
      <c r="O16" s="345"/>
      <c r="P16" s="345"/>
      <c r="Q16" s="345"/>
      <c r="R16" s="345"/>
      <c r="S16" s="345"/>
      <c r="T16" s="346"/>
      <c r="U16" s="190"/>
      <c r="V16" s="190"/>
      <c r="W16" s="224"/>
      <c r="X16" s="370"/>
      <c r="Y16" s="371"/>
      <c r="Z16" s="371"/>
      <c r="AA16" s="372"/>
      <c r="AB16" s="190"/>
      <c r="AC16" s="190"/>
      <c r="AD16" s="190"/>
    </row>
    <row r="17" spans="1:30" ht="14.45" customHeight="1" x14ac:dyDescent="0.25">
      <c r="A17" s="190"/>
      <c r="B17" s="216"/>
      <c r="C17" s="200"/>
      <c r="D17" s="223"/>
      <c r="E17" s="379"/>
      <c r="F17" s="361"/>
      <c r="G17" s="361"/>
      <c r="H17" s="362"/>
      <c r="I17" s="202"/>
      <c r="J17" s="208"/>
      <c r="K17" s="208"/>
      <c r="L17" s="214"/>
      <c r="M17" s="347"/>
      <c r="N17" s="348"/>
      <c r="O17" s="348"/>
      <c r="P17" s="348"/>
      <c r="Q17" s="348"/>
      <c r="R17" s="348"/>
      <c r="S17" s="348"/>
      <c r="T17" s="349"/>
      <c r="U17" s="199"/>
      <c r="V17" s="190"/>
      <c r="W17" s="224"/>
      <c r="X17" s="373"/>
      <c r="Y17" s="374"/>
      <c r="Z17" s="374"/>
      <c r="AA17" s="375"/>
      <c r="AB17" s="190"/>
      <c r="AC17" s="190"/>
      <c r="AD17" s="190"/>
    </row>
    <row r="18" spans="1:30" ht="15" x14ac:dyDescent="0.25">
      <c r="A18" s="190"/>
      <c r="B18" s="216"/>
      <c r="C18" s="200"/>
      <c r="D18" s="223"/>
      <c r="E18" s="379"/>
      <c r="F18" s="361"/>
      <c r="G18" s="361"/>
      <c r="H18" s="362"/>
      <c r="I18" s="202"/>
      <c r="J18" s="208"/>
      <c r="K18" s="208"/>
      <c r="L18" s="205"/>
      <c r="M18" s="199"/>
      <c r="N18" s="199"/>
      <c r="O18" s="199"/>
      <c r="P18" s="199"/>
      <c r="Q18" s="199"/>
      <c r="R18" s="199"/>
      <c r="S18" s="199"/>
      <c r="T18" s="199"/>
      <c r="U18" s="199"/>
      <c r="V18" s="190"/>
      <c r="W18" s="190"/>
      <c r="X18" s="376"/>
      <c r="Y18" s="377"/>
      <c r="Z18" s="377"/>
      <c r="AA18" s="378"/>
      <c r="AB18" s="190"/>
      <c r="AC18" s="190"/>
      <c r="AD18" s="190"/>
    </row>
    <row r="19" spans="1:30" ht="15" x14ac:dyDescent="0.25">
      <c r="A19" s="190"/>
      <c r="B19" s="213"/>
      <c r="C19" s="200"/>
      <c r="D19" s="225"/>
      <c r="E19" s="380"/>
      <c r="F19" s="380"/>
      <c r="G19" s="380"/>
      <c r="H19" s="380"/>
      <c r="I19" s="202"/>
      <c r="J19" s="208"/>
      <c r="K19" s="208"/>
      <c r="L19" s="205"/>
      <c r="M19" s="199"/>
      <c r="N19" s="199"/>
      <c r="O19" s="199"/>
      <c r="P19" s="199"/>
      <c r="Q19" s="199"/>
      <c r="R19" s="199"/>
      <c r="S19" s="199"/>
      <c r="T19" s="199"/>
      <c r="U19" s="199"/>
      <c r="V19" s="190"/>
      <c r="W19" s="190"/>
      <c r="X19" s="190"/>
      <c r="Y19" s="190"/>
      <c r="Z19" s="190"/>
      <c r="AA19" s="190"/>
      <c r="AB19" s="190"/>
      <c r="AC19" s="190"/>
      <c r="AD19" s="190"/>
    </row>
    <row r="20" spans="1:30" ht="15" x14ac:dyDescent="0.25">
      <c r="A20" s="190"/>
      <c r="B20" s="190"/>
      <c r="C20" s="200"/>
      <c r="D20" s="225"/>
      <c r="E20" s="380"/>
      <c r="F20" s="380"/>
      <c r="G20" s="380"/>
      <c r="H20" s="380"/>
      <c r="I20" s="202"/>
      <c r="J20" s="226"/>
      <c r="K20" s="226"/>
      <c r="L20" s="205"/>
      <c r="M20" s="205"/>
      <c r="N20" s="205"/>
      <c r="O20" s="205"/>
      <c r="P20" s="205"/>
      <c r="Q20" s="205"/>
      <c r="R20" s="199"/>
      <c r="S20" s="199"/>
      <c r="T20" s="199"/>
      <c r="U20" s="199"/>
      <c r="V20" s="190"/>
      <c r="W20" s="190"/>
      <c r="X20" s="190"/>
      <c r="Y20" s="190"/>
      <c r="Z20" s="190"/>
      <c r="AA20" s="190"/>
      <c r="AB20" s="190"/>
      <c r="AC20" s="190"/>
      <c r="AD20" s="190"/>
    </row>
    <row r="21" spans="1:30" ht="15" x14ac:dyDescent="0.2">
      <c r="A21" s="190"/>
      <c r="B21" s="190"/>
      <c r="C21" s="227"/>
      <c r="D21" s="227"/>
      <c r="E21" s="227"/>
      <c r="F21" s="227"/>
      <c r="G21" s="190"/>
      <c r="H21" s="190"/>
      <c r="I21" s="190"/>
      <c r="J21" s="203"/>
      <c r="K21" s="204"/>
      <c r="L21" s="228"/>
      <c r="M21" s="228"/>
      <c r="N21" s="228"/>
      <c r="O21" s="228"/>
      <c r="P21" s="228"/>
      <c r="Q21" s="228"/>
      <c r="R21" s="199"/>
      <c r="S21" s="199"/>
      <c r="T21" s="199"/>
      <c r="U21" s="199"/>
      <c r="V21" s="190"/>
      <c r="W21" s="190"/>
      <c r="X21" s="190"/>
      <c r="Y21" s="190"/>
      <c r="Z21" s="190"/>
      <c r="AA21" s="190"/>
      <c r="AB21" s="190"/>
      <c r="AC21" s="190"/>
      <c r="AD21" s="190"/>
    </row>
    <row r="22" spans="1:30" ht="14.45" customHeight="1" x14ac:dyDescent="0.2">
      <c r="A22" s="190"/>
      <c r="B22" s="190"/>
      <c r="C22" s="227"/>
      <c r="D22" s="227"/>
      <c r="E22" s="227"/>
      <c r="F22" s="227"/>
      <c r="G22" s="190"/>
      <c r="H22" s="190"/>
      <c r="I22" s="190"/>
      <c r="J22" s="203"/>
      <c r="K22" s="204"/>
      <c r="L22" s="204"/>
      <c r="M22" s="213"/>
      <c r="N22" s="213"/>
      <c r="O22" s="213"/>
      <c r="P22" s="213"/>
      <c r="Q22" s="213"/>
      <c r="R22" s="190"/>
      <c r="S22" s="190"/>
      <c r="T22" s="190"/>
      <c r="U22" s="190"/>
      <c r="V22" s="190"/>
      <c r="W22" s="190"/>
      <c r="X22" s="190"/>
      <c r="Y22" s="190"/>
      <c r="Z22" s="190"/>
      <c r="AA22" s="190"/>
      <c r="AB22" s="190"/>
      <c r="AC22" s="190"/>
      <c r="AD22" s="190"/>
    </row>
    <row r="23" spans="1:30" ht="14.45" customHeight="1" x14ac:dyDescent="0.2">
      <c r="A23" s="190"/>
      <c r="B23" s="190"/>
      <c r="C23" s="227"/>
      <c r="D23" s="227"/>
      <c r="E23" s="227"/>
      <c r="F23" s="227"/>
      <c r="G23" s="190"/>
      <c r="H23" s="190"/>
      <c r="I23" s="190"/>
      <c r="J23" s="203"/>
      <c r="K23" s="204"/>
      <c r="L23" s="204"/>
      <c r="M23" s="213"/>
      <c r="N23" s="213"/>
      <c r="O23" s="213"/>
      <c r="P23" s="213"/>
      <c r="Q23" s="213"/>
      <c r="R23" s="190"/>
      <c r="S23" s="190"/>
      <c r="T23" s="190"/>
      <c r="U23" s="190"/>
      <c r="V23" s="190"/>
      <c r="W23" s="190"/>
      <c r="X23" s="190"/>
      <c r="Y23" s="190"/>
      <c r="Z23" s="190"/>
      <c r="AA23" s="190"/>
      <c r="AB23" s="190"/>
      <c r="AC23" s="190"/>
      <c r="AD23" s="190"/>
    </row>
    <row r="24" spans="1:30" ht="14.45" customHeight="1" x14ac:dyDescent="0.2">
      <c r="A24" s="190"/>
      <c r="B24" s="190"/>
      <c r="C24" s="227"/>
      <c r="D24" s="227"/>
      <c r="E24" s="227"/>
      <c r="F24" s="227"/>
      <c r="G24" s="190"/>
      <c r="H24" s="190"/>
      <c r="I24" s="190"/>
      <c r="J24" s="203"/>
      <c r="K24" s="204"/>
      <c r="L24" s="204"/>
      <c r="M24" s="213"/>
      <c r="N24" s="213"/>
      <c r="O24" s="213"/>
      <c r="P24" s="213"/>
      <c r="Q24" s="213"/>
      <c r="R24" s="190"/>
      <c r="S24" s="190"/>
      <c r="T24" s="190"/>
      <c r="U24" s="190"/>
      <c r="V24" s="190"/>
      <c r="W24" s="190"/>
      <c r="X24" s="190"/>
      <c r="Y24" s="190"/>
      <c r="Z24" s="190"/>
      <c r="AA24" s="190"/>
      <c r="AB24" s="190"/>
      <c r="AC24" s="190"/>
      <c r="AD24" s="190"/>
    </row>
    <row r="25" spans="1:30" ht="19.5" x14ac:dyDescent="0.3">
      <c r="A25" s="197"/>
      <c r="B25" s="197"/>
      <c r="C25" s="229"/>
      <c r="D25" s="230"/>
      <c r="E25" s="231"/>
      <c r="F25" s="231"/>
      <c r="G25" s="231"/>
      <c r="H25" s="231"/>
      <c r="I25" s="190"/>
      <c r="J25" s="203"/>
      <c r="K25" s="204"/>
      <c r="L25" s="204"/>
      <c r="M25" s="381"/>
      <c r="N25" s="382"/>
      <c r="O25" s="382"/>
      <c r="P25" s="382"/>
      <c r="Q25" s="228"/>
      <c r="R25" s="199"/>
      <c r="S25" s="199"/>
      <c r="T25" s="199"/>
      <c r="U25" s="232"/>
      <c r="V25" s="233"/>
      <c r="W25" s="233"/>
      <c r="X25" s="190"/>
      <c r="Y25" s="190"/>
      <c r="Z25" s="190"/>
      <c r="AA25" s="199"/>
      <c r="AB25" s="190"/>
      <c r="AC25" s="190"/>
      <c r="AD25" s="190"/>
    </row>
    <row r="26" spans="1:30" ht="34.9" customHeight="1" x14ac:dyDescent="0.35">
      <c r="A26" s="197"/>
      <c r="B26" s="199"/>
      <c r="C26" s="363" t="s">
        <v>54</v>
      </c>
      <c r="D26" s="363"/>
      <c r="E26" s="363"/>
      <c r="F26" s="363"/>
      <c r="G26" s="363"/>
      <c r="H26" s="363"/>
      <c r="I26" s="363"/>
      <c r="J26" s="363"/>
      <c r="K26" s="234"/>
      <c r="L26" s="234"/>
      <c r="M26" s="364"/>
      <c r="N26" s="365"/>
      <c r="O26" s="365"/>
      <c r="P26" s="365"/>
      <c r="Q26" s="228"/>
      <c r="R26" s="199"/>
      <c r="S26" s="199"/>
      <c r="T26" s="199"/>
      <c r="U26" s="199"/>
      <c r="V26" s="199"/>
      <c r="W26" s="199"/>
      <c r="X26" s="233"/>
      <c r="Y26" s="233"/>
      <c r="Z26" s="233"/>
      <c r="AA26" s="199"/>
      <c r="AB26" s="199"/>
      <c r="AC26" s="199"/>
      <c r="AD26" s="190"/>
    </row>
    <row r="27" spans="1:30" ht="15" customHeight="1" x14ac:dyDescent="0.25">
      <c r="A27" s="190"/>
      <c r="B27" s="199"/>
      <c r="C27" s="199"/>
      <c r="D27" s="235"/>
      <c r="E27" s="366"/>
      <c r="F27" s="366"/>
      <c r="G27" s="366"/>
      <c r="H27" s="236"/>
      <c r="I27" s="236"/>
      <c r="J27" s="236"/>
      <c r="K27" s="237"/>
      <c r="L27" s="237"/>
      <c r="M27" s="238"/>
      <c r="N27" s="239"/>
      <c r="O27" s="239"/>
      <c r="P27" s="239"/>
      <c r="Q27" s="239"/>
      <c r="R27" s="239"/>
      <c r="S27" s="239"/>
      <c r="T27" s="239"/>
      <c r="U27" s="239"/>
      <c r="V27" s="239"/>
      <c r="W27" s="239"/>
      <c r="X27" s="199"/>
      <c r="Y27" s="199"/>
      <c r="Z27" s="199"/>
      <c r="AA27" s="240"/>
      <c r="AB27" s="199"/>
      <c r="AC27" s="199"/>
      <c r="AD27" s="190"/>
    </row>
    <row r="28" spans="1:30" ht="17.25" customHeight="1" x14ac:dyDescent="0.2">
      <c r="A28" s="190"/>
      <c r="B28" s="199"/>
      <c r="C28" s="367" t="s">
        <v>55</v>
      </c>
      <c r="D28" s="368"/>
      <c r="E28" s="241" t="s">
        <v>115</v>
      </c>
      <c r="F28" s="242"/>
      <c r="G28" s="369"/>
      <c r="H28" s="369"/>
      <c r="I28" s="243"/>
      <c r="J28" s="243"/>
      <c r="K28" s="243"/>
      <c r="L28" s="235"/>
      <c r="M28" s="238"/>
      <c r="N28" s="210"/>
      <c r="O28" s="235"/>
      <c r="P28" s="235"/>
      <c r="Q28" s="369"/>
      <c r="R28" s="369"/>
      <c r="S28" s="244"/>
      <c r="T28" s="199"/>
      <c r="U28" s="242"/>
      <c r="V28" s="369"/>
      <c r="W28" s="369"/>
      <c r="X28" s="239"/>
      <c r="Y28" s="239"/>
      <c r="Z28" s="242"/>
      <c r="AA28" s="199"/>
      <c r="AB28" s="242"/>
      <c r="AC28" s="199"/>
      <c r="AD28" s="190"/>
    </row>
    <row r="29" spans="1:30" ht="17.25" customHeight="1" x14ac:dyDescent="0.2">
      <c r="A29" s="190"/>
      <c r="B29" s="199"/>
      <c r="C29" s="354" t="s">
        <v>56</v>
      </c>
      <c r="D29" s="355"/>
      <c r="E29" s="241">
        <v>1237530</v>
      </c>
      <c r="F29" s="242"/>
      <c r="G29" s="369"/>
      <c r="H29" s="369"/>
      <c r="I29" s="243"/>
      <c r="J29" s="243"/>
      <c r="K29" s="243"/>
      <c r="L29" s="235"/>
      <c r="M29" s="238"/>
      <c r="N29" s="210"/>
      <c r="O29" s="235"/>
      <c r="P29" s="235"/>
      <c r="Q29" s="369"/>
      <c r="R29" s="369"/>
      <c r="S29" s="244"/>
      <c r="T29" s="199"/>
      <c r="U29" s="242"/>
      <c r="V29" s="245"/>
      <c r="W29" s="245"/>
      <c r="X29" s="239"/>
      <c r="Y29" s="239"/>
      <c r="Z29" s="242"/>
      <c r="AA29" s="199"/>
      <c r="AB29" s="242"/>
      <c r="AC29" s="199"/>
      <c r="AD29" s="190"/>
    </row>
    <row r="30" spans="1:30" ht="15.75" customHeight="1" x14ac:dyDescent="0.2">
      <c r="A30" s="190"/>
      <c r="B30" s="199"/>
      <c r="C30" s="385" t="s">
        <v>82</v>
      </c>
      <c r="D30" s="385"/>
      <c r="E30" s="241">
        <v>1035847</v>
      </c>
      <c r="F30" s="199"/>
      <c r="G30" s="369"/>
      <c r="H30" s="369"/>
      <c r="I30" s="243"/>
      <c r="J30" s="243"/>
      <c r="K30" s="243"/>
      <c r="L30" s="235"/>
      <c r="M30" s="246"/>
      <c r="N30" s="210"/>
      <c r="O30" s="235"/>
      <c r="P30" s="235"/>
      <c r="Q30" s="369"/>
      <c r="R30" s="369"/>
      <c r="S30" s="244"/>
      <c r="T30" s="235"/>
      <c r="U30" s="242"/>
      <c r="V30" s="369"/>
      <c r="W30" s="369"/>
      <c r="X30" s="210"/>
      <c r="Y30" s="199"/>
      <c r="Z30" s="245"/>
      <c r="AA30" s="242"/>
      <c r="AB30" s="242"/>
      <c r="AC30" s="199"/>
      <c r="AD30" s="190"/>
    </row>
    <row r="31" spans="1:30" ht="15.75" customHeight="1" x14ac:dyDescent="0.2">
      <c r="A31" s="190"/>
      <c r="B31" s="199"/>
      <c r="C31" s="392" t="s">
        <v>57</v>
      </c>
      <c r="D31" s="393"/>
      <c r="E31" s="247">
        <v>1217399</v>
      </c>
      <c r="F31" s="199"/>
      <c r="G31" s="245"/>
      <c r="H31" s="245"/>
      <c r="I31" s="243"/>
      <c r="J31" s="243"/>
      <c r="K31" s="243"/>
      <c r="L31" s="235"/>
      <c r="M31" s="246"/>
      <c r="N31" s="210"/>
      <c r="O31" s="235"/>
      <c r="P31" s="235"/>
      <c r="Q31" s="369"/>
      <c r="R31" s="369"/>
      <c r="S31" s="244"/>
      <c r="T31" s="235"/>
      <c r="U31" s="242"/>
      <c r="V31" s="245"/>
      <c r="W31" s="245"/>
      <c r="X31" s="210"/>
      <c r="Y31" s="199"/>
      <c r="Z31" s="245"/>
      <c r="AA31" s="242"/>
      <c r="AB31" s="242"/>
      <c r="AC31" s="199"/>
      <c r="AD31" s="190"/>
    </row>
    <row r="32" spans="1:30" ht="15" customHeight="1" x14ac:dyDescent="0.2">
      <c r="A32" s="190"/>
      <c r="B32" s="190"/>
      <c r="C32" s="385" t="s">
        <v>83</v>
      </c>
      <c r="D32" s="385"/>
      <c r="E32" s="247">
        <v>1055978</v>
      </c>
      <c r="F32" s="248"/>
      <c r="G32" s="394"/>
      <c r="H32" s="394"/>
      <c r="I32" s="249"/>
      <c r="J32" s="249"/>
      <c r="K32" s="249"/>
      <c r="L32" s="235"/>
      <c r="M32" s="246"/>
      <c r="N32" s="210"/>
      <c r="O32" s="235"/>
      <c r="P32" s="235"/>
      <c r="Q32" s="369"/>
      <c r="R32" s="369"/>
      <c r="S32" s="244"/>
      <c r="T32" s="199"/>
      <c r="U32" s="242"/>
      <c r="V32" s="369"/>
      <c r="W32" s="369"/>
      <c r="X32" s="210"/>
      <c r="Y32" s="199"/>
      <c r="Z32" s="199"/>
      <c r="AA32" s="242"/>
      <c r="AB32" s="242"/>
      <c r="AC32" s="199"/>
      <c r="AD32" s="190"/>
    </row>
    <row r="33" spans="1:30" ht="33.75" customHeight="1" x14ac:dyDescent="0.2">
      <c r="A33" s="190"/>
      <c r="B33" s="190"/>
      <c r="C33" s="383" t="s">
        <v>111</v>
      </c>
      <c r="D33" s="383"/>
      <c r="E33" s="250">
        <f>E31-E29</f>
        <v>-20131</v>
      </c>
      <c r="F33" s="251"/>
      <c r="G33" s="394"/>
      <c r="H33" s="394"/>
      <c r="I33" s="249"/>
      <c r="J33" s="249"/>
      <c r="K33" s="249"/>
      <c r="L33" s="384"/>
      <c r="M33" s="384"/>
      <c r="N33" s="252"/>
      <c r="O33" s="253"/>
      <c r="P33" s="253"/>
      <c r="Q33" s="384"/>
      <c r="R33" s="384"/>
      <c r="S33" s="254"/>
      <c r="T33" s="199"/>
      <c r="U33" s="199"/>
      <c r="V33" s="384"/>
      <c r="W33" s="384"/>
      <c r="X33" s="210"/>
      <c r="Y33" s="199"/>
      <c r="Z33" s="199"/>
      <c r="AA33" s="255"/>
      <c r="AB33" s="255"/>
      <c r="AC33" s="199"/>
      <c r="AD33" s="190"/>
    </row>
    <row r="34" spans="1:30" ht="15.75" customHeight="1" x14ac:dyDescent="0.2">
      <c r="A34" s="190"/>
      <c r="B34" s="190"/>
      <c r="C34" s="256"/>
      <c r="D34" s="256"/>
      <c r="E34" s="254"/>
      <c r="F34" s="251"/>
      <c r="G34" s="257"/>
      <c r="H34" s="257"/>
      <c r="I34" s="249"/>
      <c r="J34" s="249"/>
      <c r="K34" s="249"/>
      <c r="L34" s="256"/>
      <c r="M34" s="256"/>
      <c r="N34" s="252"/>
      <c r="O34" s="253"/>
      <c r="P34" s="253"/>
      <c r="Q34" s="256"/>
      <c r="R34" s="256"/>
      <c r="S34" s="254"/>
      <c r="T34" s="199"/>
      <c r="U34" s="199"/>
      <c r="V34" s="256"/>
      <c r="W34" s="256"/>
      <c r="X34" s="210"/>
      <c r="Y34" s="199"/>
      <c r="Z34" s="199"/>
      <c r="AA34" s="255"/>
      <c r="AB34" s="255"/>
      <c r="AC34" s="199"/>
      <c r="AD34" s="190"/>
    </row>
    <row r="35" spans="1:30" ht="15.75" customHeight="1" x14ac:dyDescent="0.2">
      <c r="A35" s="190"/>
      <c r="B35" s="190"/>
      <c r="C35" s="386" t="s">
        <v>84</v>
      </c>
      <c r="D35" s="386"/>
      <c r="E35" s="386"/>
      <c r="F35" s="251"/>
      <c r="G35" s="257"/>
      <c r="H35" s="257"/>
      <c r="I35" s="249"/>
      <c r="J35" s="249"/>
      <c r="K35" s="249"/>
      <c r="L35" s="256"/>
      <c r="M35" s="256"/>
      <c r="N35" s="252"/>
      <c r="O35" s="253"/>
      <c r="P35" s="253"/>
      <c r="Q35" s="386"/>
      <c r="R35" s="386"/>
      <c r="S35" s="386"/>
      <c r="T35" s="251"/>
      <c r="U35" s="199"/>
      <c r="V35" s="256"/>
      <c r="W35" s="256"/>
      <c r="X35" s="210"/>
      <c r="Y35" s="199"/>
      <c r="Z35" s="199"/>
      <c r="AA35" s="255"/>
      <c r="AB35" s="255"/>
      <c r="AC35" s="199"/>
      <c r="AD35" s="190"/>
    </row>
    <row r="36" spans="1:30" ht="15" customHeight="1" x14ac:dyDescent="0.2">
      <c r="A36" s="190"/>
      <c r="B36" s="190"/>
      <c r="C36" s="199"/>
      <c r="D36" s="199"/>
      <c r="E36" s="199"/>
      <c r="F36" s="199"/>
      <c r="G36" s="258"/>
      <c r="H36" s="258"/>
      <c r="I36" s="249"/>
      <c r="J36" s="249"/>
      <c r="K36" s="249"/>
      <c r="L36" s="249"/>
      <c r="M36" s="246"/>
      <c r="N36" s="259"/>
      <c r="O36" s="259"/>
      <c r="P36" s="259"/>
      <c r="Q36" s="199"/>
      <c r="R36" s="199"/>
      <c r="S36" s="199"/>
      <c r="T36" s="199"/>
      <c r="U36" s="249"/>
      <c r="V36" s="249"/>
      <c r="W36" s="249"/>
      <c r="X36" s="252"/>
      <c r="Y36" s="199"/>
      <c r="Z36" s="199"/>
      <c r="AA36" s="260"/>
      <c r="AB36" s="199"/>
      <c r="AC36" s="199"/>
      <c r="AD36" s="190"/>
    </row>
    <row r="37" spans="1:30" ht="15" customHeight="1" x14ac:dyDescent="0.2">
      <c r="A37" s="190"/>
      <c r="B37" s="190"/>
      <c r="C37" s="387" t="s">
        <v>85</v>
      </c>
      <c r="D37" s="387"/>
      <c r="E37" s="388"/>
      <c r="F37" s="389">
        <v>411415</v>
      </c>
      <c r="G37" s="197"/>
      <c r="H37" s="258"/>
      <c r="I37" s="249"/>
      <c r="J37" s="249"/>
      <c r="K37" s="249"/>
      <c r="L37" s="249"/>
      <c r="M37" s="246"/>
      <c r="N37" s="259"/>
      <c r="O37" s="259"/>
      <c r="P37" s="259"/>
      <c r="Q37" s="387"/>
      <c r="R37" s="387"/>
      <c r="S37" s="387"/>
      <c r="T37" s="391"/>
      <c r="U37" s="249"/>
      <c r="V37" s="249"/>
      <c r="W37" s="249"/>
      <c r="X37" s="252"/>
      <c r="Y37" s="199"/>
      <c r="Z37" s="199"/>
      <c r="AA37" s="260"/>
      <c r="AB37" s="199"/>
      <c r="AC37" s="199"/>
      <c r="AD37" s="190"/>
    </row>
    <row r="38" spans="1:30" ht="15" customHeight="1" x14ac:dyDescent="0.2">
      <c r="A38" s="190"/>
      <c r="B38" s="190"/>
      <c r="C38" s="387"/>
      <c r="D38" s="387"/>
      <c r="E38" s="388"/>
      <c r="F38" s="390"/>
      <c r="G38" s="258"/>
      <c r="H38" s="258"/>
      <c r="I38" s="249"/>
      <c r="J38" s="249"/>
      <c r="K38" s="249"/>
      <c r="L38" s="249"/>
      <c r="M38" s="246"/>
      <c r="N38" s="259"/>
      <c r="O38" s="259"/>
      <c r="P38" s="259"/>
      <c r="Q38" s="387"/>
      <c r="R38" s="387"/>
      <c r="S38" s="387"/>
      <c r="T38" s="391"/>
      <c r="U38" s="249"/>
      <c r="V38" s="249"/>
      <c r="W38" s="249"/>
      <c r="X38" s="252"/>
      <c r="Y38" s="199"/>
      <c r="Z38" s="199"/>
      <c r="AA38" s="260"/>
      <c r="AB38" s="199"/>
      <c r="AC38" s="199"/>
      <c r="AD38" s="190"/>
    </row>
    <row r="39" spans="1:30" ht="15" customHeight="1" x14ac:dyDescent="0.25">
      <c r="A39" s="190"/>
      <c r="B39" s="190"/>
      <c r="C39" s="199"/>
      <c r="D39" s="199"/>
      <c r="E39" s="199"/>
      <c r="F39" s="199"/>
      <c r="G39" s="258"/>
      <c r="H39" s="258"/>
      <c r="I39" s="249"/>
      <c r="J39" s="249"/>
      <c r="K39" s="249"/>
      <c r="L39" s="249"/>
      <c r="M39" s="261"/>
      <c r="N39" s="262"/>
      <c r="O39" s="262"/>
      <c r="P39" s="262"/>
      <c r="Q39" s="263"/>
      <c r="R39" s="263"/>
      <c r="S39" s="258"/>
      <c r="T39" s="258"/>
      <c r="U39" s="249"/>
      <c r="V39" s="249"/>
      <c r="W39" s="249"/>
      <c r="X39" s="249"/>
      <c r="Y39" s="246"/>
      <c r="Z39" s="264"/>
      <c r="AA39" s="260"/>
      <c r="AB39" s="199"/>
      <c r="AC39" s="199"/>
      <c r="AD39" s="199"/>
    </row>
    <row r="40" spans="1:30" ht="15" customHeight="1" x14ac:dyDescent="0.25">
      <c r="A40" s="190"/>
      <c r="B40" s="190"/>
      <c r="C40" s="199"/>
      <c r="D40" s="199"/>
      <c r="E40" s="199"/>
      <c r="F40" s="199"/>
      <c r="G40" s="258"/>
      <c r="H40" s="258"/>
      <c r="I40" s="249"/>
      <c r="J40" s="249"/>
      <c r="K40" s="249"/>
      <c r="L40" s="249"/>
      <c r="M40" s="261"/>
      <c r="N40" s="262"/>
      <c r="O40" s="262"/>
      <c r="P40" s="262"/>
      <c r="Q40" s="263"/>
      <c r="R40" s="263"/>
      <c r="S40" s="257"/>
      <c r="T40" s="257"/>
      <c r="U40" s="265"/>
      <c r="V40" s="265"/>
      <c r="W40" s="249"/>
      <c r="X40" s="249"/>
      <c r="Y40" s="246"/>
      <c r="Z40" s="264"/>
      <c r="AA40" s="260"/>
      <c r="AB40" s="199"/>
      <c r="AC40" s="199"/>
      <c r="AD40" s="199"/>
    </row>
    <row r="41" spans="1:30" ht="20.25" x14ac:dyDescent="0.25">
      <c r="A41" s="190"/>
      <c r="B41" s="199"/>
      <c r="C41" s="199"/>
      <c r="D41" s="199"/>
      <c r="E41" s="199"/>
      <c r="F41" s="199"/>
      <c r="G41" s="258"/>
      <c r="H41" s="258"/>
      <c r="I41" s="258"/>
      <c r="J41" s="258"/>
      <c r="K41" s="258"/>
      <c r="L41" s="258"/>
      <c r="M41" s="261"/>
      <c r="N41" s="262"/>
      <c r="O41" s="262"/>
      <c r="P41" s="262"/>
      <c r="Q41" s="263"/>
      <c r="R41" s="263"/>
      <c r="S41" s="395" t="s">
        <v>75</v>
      </c>
      <c r="T41" s="395"/>
      <c r="U41" s="395"/>
      <c r="V41" s="395"/>
      <c r="W41" s="395"/>
      <c r="X41" s="249"/>
      <c r="Y41" s="261"/>
      <c r="Z41" s="264"/>
      <c r="AA41" s="260"/>
      <c r="AB41" s="199"/>
      <c r="AC41" s="199"/>
      <c r="AD41" s="199"/>
    </row>
    <row r="42" spans="1:30" ht="27.75" customHeight="1" x14ac:dyDescent="0.2">
      <c r="A42" s="190"/>
      <c r="B42" s="199"/>
      <c r="C42" s="396" t="s">
        <v>58</v>
      </c>
      <c r="D42" s="396"/>
      <c r="E42" s="397" t="s">
        <v>112</v>
      </c>
      <c r="F42" s="397" t="s">
        <v>59</v>
      </c>
      <c r="G42" s="397" t="s">
        <v>60</v>
      </c>
      <c r="H42" s="399" t="s">
        <v>61</v>
      </c>
      <c r="I42" s="399"/>
      <c r="J42" s="399"/>
      <c r="K42" s="399"/>
      <c r="L42" s="399"/>
      <c r="M42" s="258"/>
      <c r="N42" s="400"/>
      <c r="O42" s="401"/>
      <c r="P42" s="258"/>
      <c r="Q42" s="402"/>
      <c r="R42" s="402"/>
      <c r="S42" s="403" t="s">
        <v>113</v>
      </c>
      <c r="T42" s="404"/>
      <c r="U42" s="404"/>
      <c r="V42" s="404"/>
      <c r="W42" s="404"/>
      <c r="X42" s="404"/>
      <c r="Y42" s="404"/>
      <c r="Z42" s="404"/>
      <c r="AA42" s="404"/>
      <c r="AB42" s="404"/>
      <c r="AC42" s="258"/>
      <c r="AD42" s="258"/>
    </row>
    <row r="43" spans="1:30" ht="36.75" customHeight="1" x14ac:dyDescent="0.2">
      <c r="A43" s="190"/>
      <c r="B43" s="199"/>
      <c r="C43" s="396"/>
      <c r="D43" s="396"/>
      <c r="E43" s="398"/>
      <c r="F43" s="398"/>
      <c r="G43" s="398"/>
      <c r="H43" s="399"/>
      <c r="I43" s="399"/>
      <c r="J43" s="399"/>
      <c r="K43" s="399"/>
      <c r="L43" s="399"/>
      <c r="M43" s="258"/>
      <c r="N43" s="400"/>
      <c r="O43" s="401"/>
      <c r="P43" s="258"/>
      <c r="Q43" s="402"/>
      <c r="R43" s="402"/>
      <c r="S43" s="405"/>
      <c r="T43" s="406"/>
      <c r="U43" s="406"/>
      <c r="V43" s="406"/>
      <c r="W43" s="406"/>
      <c r="X43" s="406"/>
      <c r="Y43" s="406"/>
      <c r="Z43" s="406"/>
      <c r="AA43" s="406"/>
      <c r="AB43" s="406"/>
      <c r="AC43" s="258"/>
      <c r="AD43" s="258"/>
    </row>
    <row r="44" spans="1:30" ht="60.75" customHeight="1" x14ac:dyDescent="0.2">
      <c r="A44" s="190"/>
      <c r="B44" s="407">
        <v>1</v>
      </c>
      <c r="C44" s="408" t="s">
        <v>123</v>
      </c>
      <c r="D44" s="409"/>
      <c r="E44" s="412" t="s">
        <v>124</v>
      </c>
      <c r="F44" s="695">
        <v>370</v>
      </c>
      <c r="G44" s="410"/>
      <c r="H44" s="409" t="s">
        <v>122</v>
      </c>
      <c r="I44" s="409"/>
      <c r="J44" s="409"/>
      <c r="K44" s="409"/>
      <c r="L44" s="409"/>
      <c r="M44" s="266"/>
      <c r="N44" s="414"/>
      <c r="O44" s="415"/>
      <c r="P44" s="416"/>
      <c r="Q44" s="417"/>
      <c r="R44" s="417"/>
      <c r="S44" s="267" t="s">
        <v>76</v>
      </c>
      <c r="T44" s="268" t="s">
        <v>86</v>
      </c>
      <c r="U44" s="268" t="s">
        <v>90</v>
      </c>
      <c r="V44" s="268" t="s">
        <v>87</v>
      </c>
      <c r="W44" s="268" t="s">
        <v>88</v>
      </c>
      <c r="X44" s="268" t="s">
        <v>77</v>
      </c>
      <c r="Y44" s="269" t="s">
        <v>78</v>
      </c>
      <c r="Z44" s="268" t="s">
        <v>23</v>
      </c>
      <c r="AA44" s="268" t="s">
        <v>89</v>
      </c>
      <c r="AB44" s="268" t="s">
        <v>12</v>
      </c>
      <c r="AC44" s="270"/>
      <c r="AD44" s="270"/>
    </row>
    <row r="45" spans="1:30" ht="12.75" customHeight="1" x14ac:dyDescent="0.2">
      <c r="A45" s="190"/>
      <c r="B45" s="407"/>
      <c r="C45" s="408"/>
      <c r="D45" s="409"/>
      <c r="E45" s="413"/>
      <c r="F45" s="696"/>
      <c r="G45" s="411"/>
      <c r="H45" s="409"/>
      <c r="I45" s="409"/>
      <c r="J45" s="409"/>
      <c r="K45" s="409"/>
      <c r="L45" s="409"/>
      <c r="M45" s="266"/>
      <c r="N45" s="414"/>
      <c r="O45" s="415"/>
      <c r="P45" s="416"/>
      <c r="Q45" s="417"/>
      <c r="R45" s="417"/>
      <c r="S45" s="271"/>
      <c r="T45" s="271"/>
      <c r="U45" s="272"/>
      <c r="V45" s="272"/>
      <c r="W45" s="273"/>
      <c r="X45" s="272"/>
      <c r="Y45" s="272"/>
      <c r="Z45" s="272">
        <v>1217399</v>
      </c>
      <c r="AA45" s="272"/>
      <c r="AB45" s="274">
        <f>S45+T45+U45+V45+W45+X45+Y45+Z45+AA45</f>
        <v>1217399</v>
      </c>
      <c r="AC45" s="270"/>
      <c r="AD45" s="270"/>
    </row>
    <row r="46" spans="1:30" ht="42.75" customHeight="1" x14ac:dyDescent="0.2">
      <c r="A46" s="190"/>
      <c r="B46" s="407">
        <v>2</v>
      </c>
      <c r="C46" s="408"/>
      <c r="D46" s="409"/>
      <c r="E46" s="695"/>
      <c r="F46" s="695"/>
      <c r="G46" s="410"/>
      <c r="H46" s="409"/>
      <c r="I46" s="409"/>
      <c r="J46" s="409"/>
      <c r="K46" s="409"/>
      <c r="L46" s="409"/>
      <c r="M46" s="266"/>
      <c r="N46" s="414"/>
      <c r="O46" s="415"/>
      <c r="P46" s="416"/>
      <c r="Q46" s="417"/>
      <c r="R46" s="417"/>
      <c r="S46" s="418"/>
      <c r="T46" s="275"/>
      <c r="U46" s="276"/>
      <c r="V46" s="276"/>
      <c r="W46" s="266"/>
      <c r="X46" s="266"/>
      <c r="Y46" s="266"/>
      <c r="Z46" s="266"/>
      <c r="AA46" s="266"/>
      <c r="AB46" s="419"/>
      <c r="AC46" s="420"/>
      <c r="AD46" s="420"/>
    </row>
    <row r="47" spans="1:30" ht="20.25" customHeight="1" x14ac:dyDescent="0.2">
      <c r="A47" s="190"/>
      <c r="B47" s="407"/>
      <c r="C47" s="408"/>
      <c r="D47" s="409"/>
      <c r="E47" s="696"/>
      <c r="F47" s="696"/>
      <c r="G47" s="411"/>
      <c r="H47" s="409"/>
      <c r="I47" s="409"/>
      <c r="J47" s="409"/>
      <c r="K47" s="409"/>
      <c r="L47" s="409"/>
      <c r="M47" s="266"/>
      <c r="N47" s="414"/>
      <c r="O47" s="415"/>
      <c r="P47" s="416"/>
      <c r="Q47" s="417"/>
      <c r="R47" s="417"/>
      <c r="S47" s="418"/>
      <c r="T47" s="275"/>
      <c r="U47" s="276"/>
      <c r="V47" s="276"/>
      <c r="W47" s="266"/>
      <c r="X47" s="266"/>
      <c r="Y47" s="266"/>
      <c r="Z47" s="266"/>
      <c r="AA47" s="266"/>
      <c r="AB47" s="420"/>
      <c r="AC47" s="420"/>
      <c r="AD47" s="420"/>
    </row>
    <row r="48" spans="1:30" ht="45" customHeight="1" x14ac:dyDescent="0.2">
      <c r="A48" s="190"/>
      <c r="B48" s="407">
        <v>3</v>
      </c>
      <c r="C48" s="408"/>
      <c r="D48" s="409"/>
      <c r="E48" s="695"/>
      <c r="F48" s="695"/>
      <c r="G48" s="410"/>
      <c r="H48" s="409"/>
      <c r="I48" s="409"/>
      <c r="J48" s="409"/>
      <c r="K48" s="409"/>
      <c r="L48" s="409"/>
      <c r="M48" s="266"/>
      <c r="N48" s="414"/>
      <c r="O48" s="415"/>
      <c r="P48" s="421"/>
      <c r="Q48" s="417"/>
      <c r="R48" s="417"/>
      <c r="S48" s="418"/>
      <c r="T48" s="275"/>
      <c r="U48" s="276"/>
      <c r="V48" s="276"/>
      <c r="W48" s="266"/>
      <c r="X48" s="266"/>
      <c r="Y48" s="266"/>
      <c r="Z48" s="266"/>
      <c r="AA48" s="266"/>
      <c r="AB48" s="419"/>
      <c r="AC48" s="420"/>
      <c r="AD48" s="420"/>
    </row>
    <row r="49" spans="1:34" ht="12.75" customHeight="1" x14ac:dyDescent="0.2">
      <c r="A49" s="190"/>
      <c r="B49" s="407"/>
      <c r="C49" s="408"/>
      <c r="D49" s="409"/>
      <c r="E49" s="696"/>
      <c r="F49" s="696"/>
      <c r="G49" s="411"/>
      <c r="H49" s="409"/>
      <c r="I49" s="409"/>
      <c r="J49" s="409"/>
      <c r="K49" s="409"/>
      <c r="L49" s="409"/>
      <c r="M49" s="266"/>
      <c r="N49" s="414"/>
      <c r="O49" s="415"/>
      <c r="P49" s="421"/>
      <c r="Q49" s="417"/>
      <c r="R49" s="417"/>
      <c r="S49" s="418"/>
      <c r="T49" s="275"/>
      <c r="U49" s="276"/>
      <c r="V49" s="276"/>
      <c r="W49" s="266"/>
      <c r="X49" s="266"/>
      <c r="Y49" s="266"/>
      <c r="Z49" s="266"/>
      <c r="AA49" s="266"/>
      <c r="AB49" s="420"/>
      <c r="AC49" s="420"/>
      <c r="AD49" s="420"/>
    </row>
    <row r="50" spans="1:34" ht="34.5" customHeight="1" x14ac:dyDescent="0.2">
      <c r="A50" s="190"/>
      <c r="B50" s="407">
        <v>4</v>
      </c>
      <c r="C50" s="423"/>
      <c r="D50" s="423"/>
      <c r="E50" s="697"/>
      <c r="F50" s="697"/>
      <c r="G50" s="424"/>
      <c r="H50" s="409"/>
      <c r="I50" s="409"/>
      <c r="J50" s="409"/>
      <c r="K50" s="409"/>
      <c r="L50" s="409"/>
      <c r="M50" s="266"/>
      <c r="N50" s="270"/>
      <c r="O50" s="270"/>
      <c r="P50" s="416"/>
      <c r="Q50" s="417"/>
      <c r="R50" s="417"/>
      <c r="S50" s="418"/>
      <c r="T50" s="275"/>
      <c r="U50" s="276"/>
      <c r="V50" s="276"/>
      <c r="W50" s="266"/>
      <c r="X50" s="266"/>
      <c r="Y50" s="266"/>
      <c r="Z50" s="266"/>
      <c r="AA50" s="266"/>
      <c r="AB50" s="199"/>
      <c r="AC50" s="199"/>
      <c r="AD50" s="199"/>
    </row>
    <row r="51" spans="1:34" ht="25.5" customHeight="1" x14ac:dyDescent="0.2">
      <c r="A51" s="190"/>
      <c r="B51" s="407"/>
      <c r="C51" s="423"/>
      <c r="D51" s="423"/>
      <c r="E51" s="697"/>
      <c r="F51" s="697"/>
      <c r="G51" s="424"/>
      <c r="H51" s="409"/>
      <c r="I51" s="409"/>
      <c r="J51" s="409"/>
      <c r="K51" s="409"/>
      <c r="L51" s="409"/>
      <c r="M51" s="266"/>
      <c r="N51" s="270"/>
      <c r="O51" s="270"/>
      <c r="P51" s="416"/>
      <c r="Q51" s="417"/>
      <c r="R51" s="417"/>
      <c r="S51" s="418"/>
      <c r="T51" s="275"/>
      <c r="U51" s="276"/>
      <c r="V51" s="276"/>
      <c r="W51" s="266"/>
      <c r="X51" s="266"/>
      <c r="Y51" s="266"/>
      <c r="Z51" s="266"/>
      <c r="AA51" s="266"/>
      <c r="AB51" s="199"/>
      <c r="AC51" s="199"/>
      <c r="AD51" s="199"/>
    </row>
    <row r="52" spans="1:34" ht="15" x14ac:dyDescent="0.25">
      <c r="A52" s="190"/>
      <c r="B52" s="199"/>
      <c r="C52" s="258"/>
      <c r="D52" s="235"/>
      <c r="E52" s="270"/>
      <c r="F52" s="270"/>
      <c r="G52" s="235"/>
      <c r="H52" s="235"/>
      <c r="I52" s="243"/>
      <c r="J52" s="243"/>
      <c r="K52" s="243"/>
      <c r="L52" s="258"/>
      <c r="M52" s="258"/>
      <c r="N52" s="270"/>
      <c r="O52" s="270"/>
      <c r="P52" s="199"/>
      <c r="Q52" s="199"/>
      <c r="R52" s="258"/>
      <c r="S52" s="258"/>
      <c r="T52" s="270"/>
      <c r="U52" s="270"/>
      <c r="V52" s="270"/>
      <c r="W52" s="277"/>
      <c r="X52" s="199"/>
      <c r="Y52" s="199"/>
      <c r="Z52" s="199"/>
      <c r="AA52" s="270"/>
      <c r="AB52" s="199"/>
      <c r="AC52" s="199"/>
      <c r="AD52" s="199"/>
    </row>
    <row r="53" spans="1:34" ht="15" x14ac:dyDescent="0.25">
      <c r="A53" s="190"/>
      <c r="B53" s="199"/>
      <c r="C53" s="258"/>
      <c r="D53" s="235"/>
      <c r="E53" s="270"/>
      <c r="F53" s="270"/>
      <c r="G53" s="235"/>
      <c r="H53" s="235"/>
      <c r="I53" s="243"/>
      <c r="J53" s="243"/>
      <c r="K53" s="243"/>
      <c r="L53" s="258"/>
      <c r="M53" s="258"/>
      <c r="N53" s="270"/>
      <c r="O53" s="270"/>
      <c r="P53" s="199"/>
      <c r="Q53" s="199"/>
      <c r="R53" s="258"/>
      <c r="S53" s="258"/>
      <c r="T53" s="270"/>
      <c r="U53" s="270"/>
      <c r="V53" s="270"/>
      <c r="W53" s="277"/>
      <c r="X53" s="258"/>
      <c r="Y53" s="258"/>
      <c r="Z53" s="270"/>
      <c r="AA53" s="270"/>
      <c r="AB53" s="199"/>
      <c r="AC53" s="199"/>
      <c r="AD53" s="199"/>
    </row>
    <row r="54" spans="1:34" ht="15" x14ac:dyDescent="0.25">
      <c r="A54" s="190"/>
      <c r="B54" s="199"/>
      <c r="C54" s="258"/>
      <c r="D54" s="235"/>
      <c r="E54" s="270"/>
      <c r="F54" s="270"/>
      <c r="G54" s="235"/>
      <c r="H54" s="235"/>
      <c r="I54" s="243"/>
      <c r="J54" s="243"/>
      <c r="K54" s="243"/>
      <c r="L54" s="258"/>
      <c r="M54" s="258"/>
      <c r="N54" s="270"/>
      <c r="O54" s="270"/>
      <c r="P54" s="199"/>
      <c r="Q54" s="199"/>
      <c r="R54" s="258"/>
      <c r="S54" s="258"/>
      <c r="T54" s="270"/>
      <c r="U54" s="270"/>
      <c r="V54" s="270"/>
      <c r="W54" s="277"/>
      <c r="X54" s="258"/>
      <c r="Y54" s="258"/>
      <c r="Z54" s="270"/>
      <c r="AA54" s="270"/>
      <c r="AB54" s="199"/>
      <c r="AC54" s="199"/>
      <c r="AD54" s="199"/>
    </row>
    <row r="55" spans="1:34" ht="15" x14ac:dyDescent="0.25">
      <c r="A55" s="190"/>
      <c r="B55" s="199"/>
      <c r="C55" s="258"/>
      <c r="D55" s="235"/>
      <c r="E55" s="270"/>
      <c r="F55" s="270"/>
      <c r="G55" s="235"/>
      <c r="H55" s="235"/>
      <c r="I55" s="243"/>
      <c r="J55" s="243"/>
      <c r="K55" s="243"/>
      <c r="L55" s="258"/>
      <c r="M55" s="258"/>
      <c r="N55" s="270"/>
      <c r="O55" s="270"/>
      <c r="P55" s="199"/>
      <c r="Q55" s="199"/>
      <c r="R55" s="258"/>
      <c r="S55" s="258"/>
      <c r="T55" s="270"/>
      <c r="U55" s="270"/>
      <c r="V55" s="270"/>
      <c r="W55" s="277"/>
      <c r="X55" s="258"/>
      <c r="Y55" s="258"/>
      <c r="Z55" s="270"/>
      <c r="AA55" s="270"/>
      <c r="AB55" s="199"/>
      <c r="AC55" s="199"/>
      <c r="AD55" s="199"/>
    </row>
    <row r="56" spans="1:34" ht="15" x14ac:dyDescent="0.25">
      <c r="A56" s="199"/>
      <c r="B56" s="199"/>
      <c r="C56" s="258"/>
      <c r="D56" s="235"/>
      <c r="E56" s="270"/>
      <c r="F56" s="270"/>
      <c r="G56" s="235"/>
      <c r="H56" s="235"/>
      <c r="I56" s="243"/>
      <c r="J56" s="243"/>
      <c r="K56" s="243"/>
      <c r="L56" s="258"/>
      <c r="M56" s="258"/>
      <c r="N56" s="270"/>
      <c r="O56" s="270"/>
      <c r="P56" s="199"/>
      <c r="Q56" s="199"/>
      <c r="R56" s="258"/>
      <c r="S56" s="258"/>
      <c r="T56" s="270"/>
      <c r="U56" s="270"/>
      <c r="V56" s="270"/>
      <c r="W56" s="277"/>
      <c r="X56" s="258"/>
      <c r="Y56" s="258"/>
      <c r="Z56" s="270"/>
      <c r="AA56" s="270"/>
      <c r="AB56" s="190"/>
      <c r="AC56" s="190"/>
      <c r="AD56" s="190"/>
    </row>
    <row r="57" spans="1:34" ht="15" x14ac:dyDescent="0.25">
      <c r="A57" s="190"/>
      <c r="B57" s="199"/>
      <c r="C57" s="235"/>
      <c r="D57" s="235"/>
      <c r="E57" s="270"/>
      <c r="F57" s="270"/>
      <c r="G57" s="394"/>
      <c r="H57" s="394"/>
      <c r="I57" s="249"/>
      <c r="J57" s="249"/>
      <c r="K57" s="249"/>
      <c r="L57" s="258"/>
      <c r="M57" s="258"/>
      <c r="N57" s="270"/>
      <c r="O57" s="270"/>
      <c r="P57" s="199"/>
      <c r="Q57" s="199"/>
      <c r="R57" s="258"/>
      <c r="S57" s="258"/>
      <c r="T57" s="270"/>
      <c r="U57" s="270"/>
      <c r="V57" s="270"/>
      <c r="W57" s="277"/>
      <c r="X57" s="258"/>
      <c r="Y57" s="258"/>
      <c r="Z57" s="270"/>
      <c r="AA57" s="270"/>
      <c r="AB57" s="190"/>
      <c r="AC57" s="190"/>
      <c r="AD57" s="190"/>
    </row>
    <row r="58" spans="1:34" ht="15.75" x14ac:dyDescent="0.25">
      <c r="A58" s="190"/>
      <c r="B58" s="199"/>
      <c r="C58" s="253"/>
      <c r="D58" s="253"/>
      <c r="E58" s="255"/>
      <c r="F58" s="199"/>
      <c r="G58" s="394"/>
      <c r="H58" s="394"/>
      <c r="I58" s="249"/>
      <c r="J58" s="249"/>
      <c r="K58" s="249"/>
      <c r="L58" s="249"/>
      <c r="M58" s="278"/>
      <c r="N58" s="234"/>
      <c r="O58" s="234"/>
      <c r="P58" s="264"/>
      <c r="Q58" s="228"/>
      <c r="R58" s="199"/>
      <c r="S58" s="199"/>
      <c r="T58" s="199"/>
      <c r="U58" s="248"/>
      <c r="V58" s="277"/>
      <c r="W58" s="277"/>
      <c r="X58" s="258"/>
      <c r="Y58" s="258"/>
      <c r="Z58" s="270"/>
      <c r="AA58" s="260"/>
      <c r="AB58" s="190"/>
      <c r="AC58" s="190"/>
      <c r="AD58" s="190"/>
    </row>
    <row r="59" spans="1:34" ht="15" x14ac:dyDescent="0.25">
      <c r="A59" s="199"/>
      <c r="B59" s="199"/>
      <c r="C59" s="279"/>
      <c r="D59" s="279"/>
      <c r="E59" s="279"/>
      <c r="F59" s="279"/>
      <c r="G59" s="199"/>
      <c r="H59" s="199"/>
      <c r="I59" s="199"/>
      <c r="J59" s="278"/>
      <c r="K59" s="234"/>
      <c r="L59" s="234"/>
      <c r="M59" s="278"/>
      <c r="N59" s="280"/>
      <c r="O59" s="280"/>
      <c r="P59" s="226"/>
      <c r="Q59" s="228"/>
      <c r="R59" s="199"/>
      <c r="S59" s="199"/>
      <c r="T59" s="199"/>
      <c r="U59" s="199"/>
      <c r="V59" s="242"/>
      <c r="W59" s="281"/>
      <c r="X59" s="277"/>
      <c r="Y59" s="282"/>
      <c r="Z59" s="282"/>
      <c r="AA59" s="199"/>
      <c r="AB59" s="190"/>
      <c r="AC59" s="190"/>
      <c r="AD59" s="190"/>
    </row>
    <row r="60" spans="1:34" ht="13.9" customHeight="1" x14ac:dyDescent="0.2">
      <c r="A60" s="190"/>
      <c r="B60" s="203"/>
      <c r="C60" s="422"/>
      <c r="D60" s="422"/>
      <c r="E60" s="422"/>
      <c r="F60" s="422"/>
      <c r="G60" s="422"/>
      <c r="H60" s="283"/>
      <c r="I60" s="199"/>
      <c r="J60" s="284"/>
      <c r="K60" s="284"/>
      <c r="L60" s="285"/>
      <c r="M60" s="285"/>
      <c r="N60" s="285"/>
      <c r="O60" s="285"/>
      <c r="P60" s="285"/>
      <c r="Q60" s="285"/>
      <c r="R60" s="286"/>
      <c r="S60" s="287"/>
      <c r="T60" s="263"/>
      <c r="U60" s="199"/>
      <c r="V60" s="288"/>
      <c r="W60" s="288"/>
      <c r="X60" s="281"/>
      <c r="Y60" s="199"/>
      <c r="Z60" s="199"/>
      <c r="AA60" s="288"/>
      <c r="AB60" s="288"/>
      <c r="AC60" s="289"/>
      <c r="AD60" s="190"/>
      <c r="AE60" s="146"/>
      <c r="AF60" s="146"/>
      <c r="AG60" s="146"/>
      <c r="AH60" s="146"/>
    </row>
    <row r="61" spans="1:34" ht="13.9" customHeight="1" x14ac:dyDescent="0.25">
      <c r="A61" s="190"/>
      <c r="B61" s="203"/>
      <c r="C61" s="422"/>
      <c r="D61" s="422"/>
      <c r="E61" s="422"/>
      <c r="F61" s="422"/>
      <c r="G61" s="422"/>
      <c r="H61" s="283"/>
      <c r="I61" s="199"/>
      <c r="J61" s="284"/>
      <c r="K61" s="284"/>
      <c r="L61" s="285"/>
      <c r="M61" s="285"/>
      <c r="N61" s="285"/>
      <c r="O61" s="285"/>
      <c r="P61" s="285"/>
      <c r="Q61" s="285"/>
      <c r="R61" s="286"/>
      <c r="S61" s="199"/>
      <c r="T61" s="199"/>
      <c r="U61" s="199"/>
      <c r="V61" s="199"/>
      <c r="W61" s="199"/>
      <c r="X61" s="288"/>
      <c r="Y61" s="288"/>
      <c r="Z61" s="288"/>
      <c r="AA61" s="264"/>
      <c r="AB61" s="264"/>
      <c r="AC61" s="264"/>
      <c r="AD61" s="190"/>
      <c r="AE61" s="146"/>
      <c r="AF61" s="146"/>
      <c r="AG61" s="146"/>
      <c r="AH61" s="146"/>
    </row>
    <row r="62" spans="1:34" ht="19.5" customHeight="1" x14ac:dyDescent="0.25">
      <c r="A62" s="190"/>
      <c r="B62" s="203"/>
      <c r="C62" s="364" t="s">
        <v>62</v>
      </c>
      <c r="D62" s="364"/>
      <c r="E62" s="364"/>
      <c r="F62" s="364"/>
      <c r="G62" s="364"/>
      <c r="H62" s="364"/>
      <c r="I62" s="199"/>
      <c r="J62" s="284"/>
      <c r="K62" s="284"/>
      <c r="L62" s="285"/>
      <c r="M62" s="285"/>
      <c r="N62" s="285"/>
      <c r="O62" s="285"/>
      <c r="P62" s="285"/>
      <c r="Q62" s="285"/>
      <c r="R62" s="290"/>
      <c r="S62" s="395"/>
      <c r="T62" s="395"/>
      <c r="U62" s="395"/>
      <c r="V62" s="395"/>
      <c r="W62" s="395"/>
      <c r="X62" s="264"/>
      <c r="Y62" s="264"/>
      <c r="Z62" s="264"/>
      <c r="AA62" s="79"/>
      <c r="AB62" s="79"/>
      <c r="AC62" s="79"/>
      <c r="AD62" s="190"/>
      <c r="AE62" s="146"/>
      <c r="AF62" s="146"/>
      <c r="AG62" s="146"/>
      <c r="AH62" s="146"/>
    </row>
    <row r="63" spans="1:34" ht="13.5" customHeight="1" x14ac:dyDescent="0.2">
      <c r="A63" s="190"/>
      <c r="B63" s="203"/>
      <c r="C63" s="447"/>
      <c r="D63" s="447"/>
      <c r="E63" s="447"/>
      <c r="F63" s="447"/>
      <c r="G63" s="364"/>
      <c r="H63" s="364"/>
      <c r="I63" s="199"/>
      <c r="J63" s="284"/>
      <c r="K63" s="284"/>
      <c r="L63" s="285"/>
      <c r="M63" s="285"/>
      <c r="N63" s="291"/>
      <c r="O63" s="285"/>
      <c r="P63" s="285"/>
      <c r="Q63" s="285"/>
      <c r="R63" s="286"/>
      <c r="S63" s="448"/>
      <c r="T63" s="448"/>
      <c r="U63" s="448"/>
      <c r="V63" s="448"/>
      <c r="W63" s="448"/>
      <c r="X63" s="448"/>
      <c r="Y63" s="448"/>
      <c r="Z63" s="448"/>
      <c r="AA63" s="448"/>
      <c r="AB63" s="448"/>
      <c r="AC63" s="79"/>
      <c r="AD63" s="190"/>
      <c r="AE63" s="146"/>
      <c r="AF63" s="146"/>
      <c r="AG63" s="146"/>
      <c r="AH63" s="146"/>
    </row>
    <row r="64" spans="1:34" ht="13.9" customHeight="1" x14ac:dyDescent="0.2">
      <c r="A64" s="190"/>
      <c r="B64" s="203"/>
      <c r="C64" s="449" t="s">
        <v>63</v>
      </c>
      <c r="D64" s="449"/>
      <c r="E64" s="449"/>
      <c r="F64" s="450"/>
      <c r="G64" s="451" t="s">
        <v>94</v>
      </c>
      <c r="H64" s="452"/>
      <c r="I64" s="452"/>
      <c r="J64" s="452"/>
      <c r="K64" s="452"/>
      <c r="L64" s="453"/>
      <c r="M64" s="285"/>
      <c r="N64" s="285"/>
      <c r="O64" s="285"/>
      <c r="P64" s="285"/>
      <c r="Q64" s="285"/>
      <c r="R64" s="286"/>
      <c r="S64" s="448"/>
      <c r="T64" s="448"/>
      <c r="U64" s="448"/>
      <c r="V64" s="448"/>
      <c r="W64" s="448"/>
      <c r="X64" s="448"/>
      <c r="Y64" s="448"/>
      <c r="Z64" s="448"/>
      <c r="AA64" s="448"/>
      <c r="AB64" s="448"/>
      <c r="AC64" s="79"/>
      <c r="AD64" s="190"/>
      <c r="AE64" s="146"/>
      <c r="AF64" s="146"/>
      <c r="AG64" s="146"/>
      <c r="AH64" s="146"/>
    </row>
    <row r="65" spans="1:34" ht="53.25" customHeight="1" x14ac:dyDescent="0.25">
      <c r="A65" s="190"/>
      <c r="B65" s="203"/>
      <c r="C65" s="449"/>
      <c r="D65" s="449"/>
      <c r="E65" s="449"/>
      <c r="F65" s="450"/>
      <c r="G65" s="454"/>
      <c r="H65" s="455"/>
      <c r="I65" s="455"/>
      <c r="J65" s="455"/>
      <c r="K65" s="455"/>
      <c r="L65" s="456"/>
      <c r="M65" s="285"/>
      <c r="N65" s="285"/>
      <c r="O65" s="285"/>
      <c r="P65" s="285"/>
      <c r="Q65" s="285"/>
      <c r="R65" s="286"/>
      <c r="S65" s="292"/>
      <c r="T65" s="293"/>
      <c r="U65" s="292"/>
      <c r="V65" s="293"/>
      <c r="W65" s="293"/>
      <c r="X65" s="293"/>
      <c r="Y65" s="294"/>
      <c r="Z65" s="293"/>
      <c r="AA65" s="293"/>
      <c r="AB65" s="293"/>
      <c r="AC65" s="295"/>
      <c r="AD65" s="276"/>
      <c r="AE65" s="147"/>
      <c r="AF65" s="148"/>
      <c r="AG65" s="146"/>
      <c r="AH65" s="146"/>
    </row>
    <row r="66" spans="1:34" ht="13.9" customHeight="1" x14ac:dyDescent="0.25">
      <c r="A66" s="190"/>
      <c r="B66" s="203"/>
      <c r="C66" s="449"/>
      <c r="D66" s="449"/>
      <c r="E66" s="449"/>
      <c r="F66" s="449"/>
      <c r="G66" s="457" t="s">
        <v>22</v>
      </c>
      <c r="H66" s="458"/>
      <c r="I66" s="458"/>
      <c r="J66" s="458"/>
      <c r="K66" s="458"/>
      <c r="L66" s="458"/>
      <c r="M66" s="285"/>
      <c r="N66" s="285"/>
      <c r="O66" s="285"/>
      <c r="P66" s="285"/>
      <c r="Q66" s="285"/>
      <c r="R66" s="286"/>
      <c r="S66" s="296"/>
      <c r="T66" s="296"/>
      <c r="U66" s="297"/>
      <c r="V66" s="297"/>
      <c r="W66" s="298"/>
      <c r="X66" s="297"/>
      <c r="Y66" s="297"/>
      <c r="Z66" s="297"/>
      <c r="AA66" s="297"/>
      <c r="AB66" s="299"/>
      <c r="AC66" s="300"/>
      <c r="AD66" s="199"/>
      <c r="AE66" s="147"/>
      <c r="AF66" s="149"/>
      <c r="AG66" s="146"/>
      <c r="AH66" s="146"/>
    </row>
    <row r="67" spans="1:34" ht="13.9" customHeight="1" x14ac:dyDescent="0.25">
      <c r="A67" s="190"/>
      <c r="B67" s="203"/>
      <c r="C67" s="449"/>
      <c r="D67" s="449"/>
      <c r="E67" s="449"/>
      <c r="F67" s="449"/>
      <c r="G67" s="459"/>
      <c r="H67" s="459"/>
      <c r="I67" s="459"/>
      <c r="J67" s="459"/>
      <c r="K67" s="459"/>
      <c r="L67" s="459"/>
      <c r="M67" s="285"/>
      <c r="N67" s="285"/>
      <c r="O67" s="285"/>
      <c r="P67" s="285"/>
      <c r="Q67" s="285"/>
      <c r="R67" s="286"/>
      <c r="S67" s="301"/>
      <c r="T67" s="199"/>
      <c r="U67" s="300"/>
      <c r="V67" s="300"/>
      <c r="W67" s="300"/>
      <c r="X67" s="199"/>
      <c r="Y67" s="199"/>
      <c r="Z67" s="199"/>
      <c r="AA67" s="199"/>
      <c r="AB67" s="199"/>
      <c r="AC67" s="302"/>
      <c r="AD67" s="190"/>
      <c r="AE67" s="146"/>
      <c r="AF67" s="146"/>
      <c r="AG67" s="146"/>
      <c r="AH67" s="146"/>
    </row>
    <row r="68" spans="1:34" ht="13.9" customHeight="1" x14ac:dyDescent="0.25">
      <c r="A68" s="190"/>
      <c r="B68" s="203"/>
      <c r="C68" s="449"/>
      <c r="D68" s="449"/>
      <c r="E68" s="449"/>
      <c r="F68" s="449"/>
      <c r="G68" s="460"/>
      <c r="H68" s="460"/>
      <c r="I68" s="460"/>
      <c r="J68" s="460"/>
      <c r="K68" s="460"/>
      <c r="L68" s="459"/>
      <c r="M68" s="285"/>
      <c r="N68" s="285"/>
      <c r="O68" s="285"/>
      <c r="P68" s="285"/>
      <c r="Q68" s="285"/>
      <c r="R68" s="286"/>
      <c r="S68" s="303"/>
      <c r="T68" s="199"/>
      <c r="U68" s="300"/>
      <c r="V68" s="300"/>
      <c r="W68" s="300"/>
      <c r="X68" s="199"/>
      <c r="Y68" s="199"/>
      <c r="Z68" s="300"/>
      <c r="AA68" s="444"/>
      <c r="AB68" s="444"/>
      <c r="AC68" s="302"/>
      <c r="AD68" s="190"/>
      <c r="AE68" s="146"/>
      <c r="AF68" s="146"/>
      <c r="AG68" s="146"/>
      <c r="AH68" s="146"/>
    </row>
    <row r="69" spans="1:34" ht="13.9" customHeight="1" x14ac:dyDescent="0.25">
      <c r="A69" s="190"/>
      <c r="B69" s="203"/>
      <c r="C69" s="425" t="s">
        <v>64</v>
      </c>
      <c r="D69" s="426"/>
      <c r="E69" s="426"/>
      <c r="F69" s="426"/>
      <c r="G69" s="433" t="s">
        <v>66</v>
      </c>
      <c r="H69" s="434"/>
      <c r="I69" s="434"/>
      <c r="J69" s="434"/>
      <c r="K69" s="434"/>
      <c r="L69" s="434"/>
      <c r="M69" s="439" t="s">
        <v>67</v>
      </c>
      <c r="N69" s="441"/>
      <c r="O69" s="285"/>
      <c r="P69" s="285"/>
      <c r="Q69" s="285"/>
      <c r="R69" s="286"/>
      <c r="S69" s="303"/>
      <c r="T69" s="199"/>
      <c r="U69" s="304"/>
      <c r="V69" s="304"/>
      <c r="W69" s="304"/>
      <c r="X69" s="444"/>
      <c r="Y69" s="444"/>
      <c r="Z69" s="300"/>
      <c r="AA69" s="305"/>
      <c r="AB69" s="264"/>
      <c r="AC69" s="302"/>
      <c r="AD69" s="190"/>
    </row>
    <row r="70" spans="1:34" ht="13.9" customHeight="1" x14ac:dyDescent="0.25">
      <c r="A70" s="190"/>
      <c r="B70" s="203"/>
      <c r="C70" s="427"/>
      <c r="D70" s="428"/>
      <c r="E70" s="428"/>
      <c r="F70" s="428"/>
      <c r="G70" s="435"/>
      <c r="H70" s="436"/>
      <c r="I70" s="436"/>
      <c r="J70" s="436"/>
      <c r="K70" s="436"/>
      <c r="L70" s="436"/>
      <c r="M70" s="440"/>
      <c r="N70" s="442"/>
      <c r="O70" s="285"/>
      <c r="P70" s="285"/>
      <c r="Q70" s="285"/>
      <c r="R70" s="286"/>
      <c r="S70" s="303"/>
      <c r="T70" s="199"/>
      <c r="U70" s="304"/>
      <c r="V70" s="304"/>
      <c r="W70" s="304"/>
      <c r="X70" s="304"/>
      <c r="Y70" s="304"/>
      <c r="Z70" s="300"/>
      <c r="AA70" s="305"/>
      <c r="AB70" s="264"/>
      <c r="AC70" s="302"/>
      <c r="AD70" s="190"/>
    </row>
    <row r="71" spans="1:34" ht="13.9" customHeight="1" x14ac:dyDescent="0.25">
      <c r="A71" s="190"/>
      <c r="B71" s="203"/>
      <c r="C71" s="427"/>
      <c r="D71" s="428"/>
      <c r="E71" s="428"/>
      <c r="F71" s="428"/>
      <c r="G71" s="435"/>
      <c r="H71" s="436"/>
      <c r="I71" s="436"/>
      <c r="J71" s="436"/>
      <c r="K71" s="436"/>
      <c r="L71" s="436"/>
      <c r="M71" s="440"/>
      <c r="N71" s="443"/>
      <c r="O71" s="285"/>
      <c r="P71" s="285"/>
      <c r="Q71" s="285"/>
      <c r="R71" s="286"/>
      <c r="S71" s="303"/>
      <c r="T71" s="199"/>
      <c r="U71" s="304"/>
      <c r="V71" s="304"/>
      <c r="W71" s="304"/>
      <c r="X71" s="304"/>
      <c r="Y71" s="304"/>
      <c r="Z71" s="300"/>
      <c r="AA71" s="305"/>
      <c r="AB71" s="264"/>
      <c r="AC71" s="302"/>
      <c r="AD71" s="190"/>
    </row>
    <row r="72" spans="1:34" ht="13.9" customHeight="1" x14ac:dyDescent="0.25">
      <c r="A72" s="190"/>
      <c r="B72" s="203"/>
      <c r="C72" s="427"/>
      <c r="D72" s="428"/>
      <c r="E72" s="428"/>
      <c r="F72" s="428"/>
      <c r="G72" s="435"/>
      <c r="H72" s="436"/>
      <c r="I72" s="436"/>
      <c r="J72" s="436"/>
      <c r="K72" s="436"/>
      <c r="L72" s="436"/>
      <c r="M72" s="440"/>
      <c r="N72" s="445">
        <v>30</v>
      </c>
      <c r="O72" s="285"/>
      <c r="P72" s="306"/>
      <c r="Q72" s="285"/>
      <c r="R72" s="286"/>
      <c r="S72" s="303"/>
      <c r="T72" s="199"/>
      <c r="U72" s="304"/>
      <c r="V72" s="304"/>
      <c r="W72" s="304"/>
      <c r="X72" s="304"/>
      <c r="Y72" s="304"/>
      <c r="Z72" s="300"/>
      <c r="AA72" s="305"/>
      <c r="AB72" s="264"/>
      <c r="AC72" s="302"/>
      <c r="AD72" s="197"/>
    </row>
    <row r="73" spans="1:34" ht="13.9" customHeight="1" x14ac:dyDescent="0.25">
      <c r="A73" s="190"/>
      <c r="B73" s="203"/>
      <c r="C73" s="427"/>
      <c r="D73" s="428"/>
      <c r="E73" s="428"/>
      <c r="F73" s="428"/>
      <c r="G73" s="435"/>
      <c r="H73" s="436"/>
      <c r="I73" s="436"/>
      <c r="J73" s="436"/>
      <c r="K73" s="436"/>
      <c r="L73" s="436"/>
      <c r="M73" s="440"/>
      <c r="N73" s="445"/>
      <c r="O73" s="285"/>
      <c r="P73" s="285"/>
      <c r="Q73" s="286"/>
      <c r="R73" s="303"/>
      <c r="S73" s="207"/>
      <c r="T73" s="304"/>
      <c r="U73" s="304"/>
      <c r="V73" s="304"/>
      <c r="W73" s="304"/>
      <c r="X73" s="304"/>
      <c r="Y73" s="304"/>
      <c r="Z73" s="300"/>
      <c r="AA73" s="264"/>
      <c r="AB73" s="302"/>
      <c r="AC73" s="199"/>
      <c r="AD73" s="197"/>
    </row>
    <row r="74" spans="1:34" ht="14.25" customHeight="1" x14ac:dyDescent="0.25">
      <c r="A74" s="190"/>
      <c r="B74" s="203"/>
      <c r="C74" s="427"/>
      <c r="D74" s="428"/>
      <c r="E74" s="428"/>
      <c r="F74" s="429"/>
      <c r="G74" s="435"/>
      <c r="H74" s="436"/>
      <c r="I74" s="436"/>
      <c r="J74" s="436"/>
      <c r="K74" s="436"/>
      <c r="L74" s="436"/>
      <c r="M74" s="440"/>
      <c r="N74" s="446"/>
      <c r="O74" s="285"/>
      <c r="P74" s="285"/>
      <c r="Q74" s="286"/>
      <c r="R74" s="303"/>
      <c r="S74" s="207"/>
      <c r="T74" s="304"/>
      <c r="U74" s="304"/>
      <c r="V74" s="304"/>
      <c r="W74" s="304"/>
      <c r="X74" s="304"/>
      <c r="Y74" s="300"/>
      <c r="Z74" s="305"/>
      <c r="AA74" s="264"/>
      <c r="AB74" s="302"/>
      <c r="AC74" s="199"/>
      <c r="AD74" s="197"/>
    </row>
    <row r="75" spans="1:34" ht="24.75" customHeight="1" x14ac:dyDescent="0.25">
      <c r="A75" s="190"/>
      <c r="B75" s="203"/>
      <c r="C75" s="430"/>
      <c r="D75" s="431"/>
      <c r="E75" s="431"/>
      <c r="F75" s="432"/>
      <c r="G75" s="437"/>
      <c r="H75" s="438"/>
      <c r="I75" s="438"/>
      <c r="J75" s="438"/>
      <c r="K75" s="438"/>
      <c r="L75" s="438"/>
      <c r="M75" s="440"/>
      <c r="N75" s="442"/>
      <c r="O75" s="285"/>
      <c r="P75" s="285"/>
      <c r="Q75" s="286"/>
      <c r="R75" s="303"/>
      <c r="S75" s="207"/>
      <c r="T75" s="304"/>
      <c r="U75" s="304"/>
      <c r="V75" s="304"/>
      <c r="W75" s="304"/>
      <c r="X75" s="304"/>
      <c r="Y75" s="300"/>
      <c r="Z75" s="305"/>
      <c r="AA75" s="264"/>
      <c r="AB75" s="302"/>
      <c r="AC75" s="199"/>
      <c r="AD75" s="197"/>
    </row>
    <row r="76" spans="1:34" ht="13.9" customHeight="1" x14ac:dyDescent="0.25">
      <c r="A76" s="190"/>
      <c r="B76" s="203"/>
      <c r="C76" s="493" t="s">
        <v>65</v>
      </c>
      <c r="D76" s="493"/>
      <c r="E76" s="493"/>
      <c r="F76" s="493"/>
      <c r="G76" s="494" t="s">
        <v>68</v>
      </c>
      <c r="H76" s="495"/>
      <c r="I76" s="495"/>
      <c r="J76" s="495"/>
      <c r="K76" s="495"/>
      <c r="L76" s="495"/>
      <c r="M76" s="439" t="s">
        <v>69</v>
      </c>
      <c r="N76" s="502"/>
      <c r="O76" s="439" t="s">
        <v>72</v>
      </c>
      <c r="P76" s="502"/>
      <c r="Q76" s="504"/>
      <c r="R76" s="286"/>
      <c r="S76" s="303"/>
      <c r="T76" s="199"/>
      <c r="U76" s="304"/>
      <c r="V76" s="304"/>
      <c r="W76" s="304"/>
      <c r="X76" s="304"/>
      <c r="Y76" s="300"/>
      <c r="Z76" s="305"/>
      <c r="AA76" s="305"/>
      <c r="AB76" s="264"/>
      <c r="AC76" s="302"/>
      <c r="AD76" s="197"/>
    </row>
    <row r="77" spans="1:34" ht="13.9" customHeight="1" x14ac:dyDescent="0.25">
      <c r="A77" s="190"/>
      <c r="B77" s="203"/>
      <c r="C77" s="493"/>
      <c r="D77" s="493"/>
      <c r="E77" s="493"/>
      <c r="F77" s="493"/>
      <c r="G77" s="496"/>
      <c r="H77" s="497"/>
      <c r="I77" s="497"/>
      <c r="J77" s="497"/>
      <c r="K77" s="497"/>
      <c r="L77" s="497"/>
      <c r="M77" s="440"/>
      <c r="N77" s="503"/>
      <c r="O77" s="440"/>
      <c r="P77" s="503"/>
      <c r="Q77" s="505"/>
      <c r="R77" s="286"/>
      <c r="S77" s="303"/>
      <c r="T77" s="199"/>
      <c r="U77" s="304"/>
      <c r="V77" s="304"/>
      <c r="W77" s="304"/>
      <c r="X77" s="304"/>
      <c r="Y77" s="304"/>
      <c r="Z77" s="300"/>
      <c r="AA77" s="242"/>
      <c r="AB77" s="199"/>
      <c r="AC77" s="302"/>
      <c r="AD77" s="190"/>
    </row>
    <row r="78" spans="1:34" ht="46.5" customHeight="1" x14ac:dyDescent="0.2">
      <c r="A78" s="190"/>
      <c r="B78" s="203"/>
      <c r="C78" s="493"/>
      <c r="D78" s="493"/>
      <c r="E78" s="493"/>
      <c r="F78" s="493"/>
      <c r="G78" s="496"/>
      <c r="H78" s="497"/>
      <c r="I78" s="497"/>
      <c r="J78" s="497"/>
      <c r="K78" s="497"/>
      <c r="L78" s="497"/>
      <c r="M78" s="440"/>
      <c r="N78" s="503"/>
      <c r="O78" s="440"/>
      <c r="P78" s="503"/>
      <c r="Q78" s="505"/>
      <c r="R78" s="286"/>
      <c r="S78" s="303"/>
      <c r="T78" s="199"/>
      <c r="U78" s="304"/>
      <c r="V78" s="304"/>
      <c r="W78" s="304"/>
      <c r="X78" s="304"/>
      <c r="Y78" s="304"/>
      <c r="Z78" s="242"/>
      <c r="AA78" s="276"/>
      <c r="AB78" s="307"/>
      <c r="AC78" s="289"/>
      <c r="AD78" s="190"/>
    </row>
    <row r="79" spans="1:34" ht="13.9" customHeight="1" x14ac:dyDescent="0.25">
      <c r="A79" s="190"/>
      <c r="B79" s="203"/>
      <c r="C79" s="493"/>
      <c r="D79" s="493"/>
      <c r="E79" s="493"/>
      <c r="F79" s="493"/>
      <c r="G79" s="496"/>
      <c r="H79" s="497"/>
      <c r="I79" s="497"/>
      <c r="J79" s="497"/>
      <c r="K79" s="497"/>
      <c r="L79" s="497"/>
      <c r="M79" s="308" t="s">
        <v>70</v>
      </c>
      <c r="N79" s="309">
        <v>0</v>
      </c>
      <c r="O79" s="310" t="s">
        <v>70</v>
      </c>
      <c r="P79" s="311"/>
      <c r="Q79" s="312">
        <v>0</v>
      </c>
      <c r="R79" s="286"/>
      <c r="S79" s="303"/>
      <c r="T79" s="199"/>
      <c r="U79" s="276"/>
      <c r="V79" s="264"/>
      <c r="W79" s="264"/>
      <c r="X79" s="304"/>
      <c r="Y79" s="304"/>
      <c r="Z79" s="276"/>
      <c r="AA79" s="264"/>
      <c r="AB79" s="264"/>
      <c r="AC79" s="264"/>
      <c r="AD79" s="190"/>
    </row>
    <row r="80" spans="1:34" ht="13.9" customHeight="1" x14ac:dyDescent="0.25">
      <c r="A80" s="190"/>
      <c r="B80" s="313"/>
      <c r="C80" s="493"/>
      <c r="D80" s="493"/>
      <c r="E80" s="493"/>
      <c r="F80" s="493"/>
      <c r="G80" s="496"/>
      <c r="H80" s="497"/>
      <c r="I80" s="497"/>
      <c r="J80" s="497"/>
      <c r="K80" s="497"/>
      <c r="L80" s="497"/>
      <c r="M80" s="314"/>
      <c r="N80" s="315"/>
      <c r="O80" s="316"/>
      <c r="P80" s="316"/>
      <c r="Q80" s="317"/>
      <c r="R80" s="286"/>
      <c r="S80" s="303"/>
      <c r="T80" s="199"/>
      <c r="U80" s="157"/>
      <c r="V80" s="158"/>
      <c r="W80" s="158"/>
      <c r="X80" s="264"/>
      <c r="Y80" s="264"/>
      <c r="Z80" s="264"/>
      <c r="AA80" s="158"/>
      <c r="AB80" s="158"/>
      <c r="AC80" s="158"/>
      <c r="AD80" s="190"/>
    </row>
    <row r="81" spans="1:30" ht="13.9" customHeight="1" x14ac:dyDescent="0.2">
      <c r="A81" s="190"/>
      <c r="B81" s="313"/>
      <c r="C81" s="493"/>
      <c r="D81" s="493"/>
      <c r="E81" s="493"/>
      <c r="F81" s="493"/>
      <c r="G81" s="496"/>
      <c r="H81" s="497"/>
      <c r="I81" s="497"/>
      <c r="J81" s="497"/>
      <c r="K81" s="497"/>
      <c r="L81" s="498"/>
      <c r="M81" s="506" t="s">
        <v>71</v>
      </c>
      <c r="N81" s="318">
        <v>0</v>
      </c>
      <c r="O81" s="508" t="s">
        <v>73</v>
      </c>
      <c r="P81" s="509"/>
      <c r="Q81" s="319">
        <v>0</v>
      </c>
      <c r="R81" s="286"/>
      <c r="S81" s="303"/>
      <c r="T81" s="199"/>
      <c r="U81" s="320"/>
      <c r="V81" s="321"/>
      <c r="W81" s="321"/>
      <c r="X81" s="158"/>
      <c r="Y81" s="158"/>
      <c r="Z81" s="158"/>
      <c r="AA81" s="321"/>
      <c r="AB81" s="321"/>
      <c r="AC81" s="321"/>
      <c r="AD81" s="190"/>
    </row>
    <row r="82" spans="1:30" ht="35.25" customHeight="1" x14ac:dyDescent="0.2">
      <c r="A82" s="190"/>
      <c r="B82" s="313"/>
      <c r="C82" s="493"/>
      <c r="D82" s="493"/>
      <c r="E82" s="493"/>
      <c r="F82" s="493"/>
      <c r="G82" s="499"/>
      <c r="H82" s="500"/>
      <c r="I82" s="500"/>
      <c r="J82" s="500"/>
      <c r="K82" s="500"/>
      <c r="L82" s="501"/>
      <c r="M82" s="507"/>
      <c r="N82" s="322"/>
      <c r="O82" s="510"/>
      <c r="P82" s="511"/>
      <c r="Q82" s="323"/>
      <c r="R82" s="286"/>
      <c r="S82" s="303"/>
      <c r="T82" s="199"/>
      <c r="U82" s="321"/>
      <c r="V82" s="321"/>
      <c r="W82" s="321"/>
      <c r="X82" s="321"/>
      <c r="Y82" s="321"/>
      <c r="Z82" s="321"/>
      <c r="AA82" s="321"/>
      <c r="AB82" s="321"/>
      <c r="AC82" s="321"/>
      <c r="AD82" s="190"/>
    </row>
    <row r="83" spans="1:30" ht="18.600000000000001" customHeight="1" x14ac:dyDescent="0.25">
      <c r="A83" s="190"/>
      <c r="B83" s="313"/>
      <c r="C83" s="461" t="s">
        <v>92</v>
      </c>
      <c r="D83" s="461"/>
      <c r="E83" s="461"/>
      <c r="F83" s="462"/>
      <c r="G83" s="465"/>
      <c r="H83" s="466"/>
      <c r="I83" s="466"/>
      <c r="J83" s="466"/>
      <c r="K83" s="466"/>
      <c r="L83" s="467"/>
      <c r="M83" s="474" t="s">
        <v>74</v>
      </c>
      <c r="N83" s="457"/>
      <c r="O83" s="457"/>
      <c r="P83" s="457"/>
      <c r="Q83" s="457"/>
      <c r="R83" s="286"/>
      <c r="S83" s="303"/>
      <c r="T83" s="199"/>
      <c r="U83" s="276"/>
      <c r="V83" s="264"/>
      <c r="W83" s="264"/>
      <c r="X83" s="321"/>
      <c r="Y83" s="321"/>
      <c r="Z83" s="321"/>
      <c r="AA83" s="264"/>
      <c r="AB83" s="264"/>
      <c r="AC83" s="264"/>
      <c r="AD83" s="190"/>
    </row>
    <row r="84" spans="1:30" ht="13.15" customHeight="1" x14ac:dyDescent="0.25">
      <c r="A84" s="190"/>
      <c r="B84" s="313"/>
      <c r="C84" s="463"/>
      <c r="D84" s="463"/>
      <c r="E84" s="463"/>
      <c r="F84" s="464"/>
      <c r="G84" s="468"/>
      <c r="H84" s="469"/>
      <c r="I84" s="469"/>
      <c r="J84" s="469"/>
      <c r="K84" s="469"/>
      <c r="L84" s="470"/>
      <c r="M84" s="474"/>
      <c r="N84" s="474"/>
      <c r="O84" s="474"/>
      <c r="P84" s="474"/>
      <c r="Q84" s="474"/>
      <c r="R84" s="286"/>
      <c r="S84" s="303"/>
      <c r="T84" s="199"/>
      <c r="U84" s="324"/>
      <c r="V84" s="325"/>
      <c r="W84" s="325"/>
      <c r="X84" s="264"/>
      <c r="Y84" s="264"/>
      <c r="Z84" s="264"/>
      <c r="AA84" s="325"/>
      <c r="AB84" s="325"/>
      <c r="AC84" s="325"/>
      <c r="AD84" s="190"/>
    </row>
    <row r="85" spans="1:30" ht="13.9" customHeight="1" x14ac:dyDescent="0.2">
      <c r="A85" s="190"/>
      <c r="B85" s="313"/>
      <c r="C85" s="463"/>
      <c r="D85" s="463"/>
      <c r="E85" s="463"/>
      <c r="F85" s="464"/>
      <c r="G85" s="468"/>
      <c r="H85" s="469"/>
      <c r="I85" s="469"/>
      <c r="J85" s="469"/>
      <c r="K85" s="469"/>
      <c r="L85" s="470"/>
      <c r="M85" s="475"/>
      <c r="N85" s="476"/>
      <c r="O85" s="476"/>
      <c r="P85" s="476"/>
      <c r="Q85" s="477"/>
      <c r="R85" s="286"/>
      <c r="S85" s="303"/>
      <c r="T85" s="199"/>
      <c r="U85" s="326"/>
      <c r="V85" s="326"/>
      <c r="W85" s="326"/>
      <c r="X85" s="325"/>
      <c r="Y85" s="325"/>
      <c r="Z85" s="325"/>
      <c r="AA85" s="326"/>
      <c r="AB85" s="326"/>
      <c r="AC85" s="326"/>
      <c r="AD85" s="190"/>
    </row>
    <row r="86" spans="1:30" ht="13.9" customHeight="1" x14ac:dyDescent="0.2">
      <c r="A86" s="190"/>
      <c r="B86" s="313"/>
      <c r="C86" s="463"/>
      <c r="D86" s="463"/>
      <c r="E86" s="463"/>
      <c r="F86" s="464"/>
      <c r="G86" s="468"/>
      <c r="H86" s="469"/>
      <c r="I86" s="469"/>
      <c r="J86" s="469"/>
      <c r="K86" s="469"/>
      <c r="L86" s="470"/>
      <c r="M86" s="478"/>
      <c r="N86" s="479"/>
      <c r="O86" s="479"/>
      <c r="P86" s="479"/>
      <c r="Q86" s="480"/>
      <c r="R86" s="286"/>
      <c r="S86" s="303"/>
      <c r="T86" s="199"/>
      <c r="U86" s="281"/>
      <c r="V86" s="327"/>
      <c r="W86" s="327"/>
      <c r="X86" s="326"/>
      <c r="Y86" s="326"/>
      <c r="Z86" s="326"/>
      <c r="AA86" s="327"/>
      <c r="AB86" s="327"/>
      <c r="AC86" s="327"/>
      <c r="AD86" s="190"/>
    </row>
    <row r="87" spans="1:30" ht="13.9" customHeight="1" x14ac:dyDescent="0.2">
      <c r="A87" s="190"/>
      <c r="B87" s="313"/>
      <c r="C87" s="463"/>
      <c r="D87" s="463"/>
      <c r="E87" s="463"/>
      <c r="F87" s="464"/>
      <c r="G87" s="468"/>
      <c r="H87" s="469"/>
      <c r="I87" s="469"/>
      <c r="J87" s="469"/>
      <c r="K87" s="469"/>
      <c r="L87" s="470"/>
      <c r="M87" s="478"/>
      <c r="N87" s="479"/>
      <c r="O87" s="479"/>
      <c r="P87" s="479"/>
      <c r="Q87" s="480"/>
      <c r="R87" s="286"/>
      <c r="S87" s="303"/>
      <c r="T87" s="199"/>
      <c r="U87" s="327"/>
      <c r="V87" s="327"/>
      <c r="W87" s="327"/>
      <c r="X87" s="327"/>
      <c r="Y87" s="327"/>
      <c r="Z87" s="327"/>
      <c r="AA87" s="327"/>
      <c r="AB87" s="327"/>
      <c r="AC87" s="327"/>
      <c r="AD87" s="190"/>
    </row>
    <row r="88" spans="1:30" ht="13.9" customHeight="1" x14ac:dyDescent="0.2">
      <c r="A88" s="190"/>
      <c r="B88" s="313"/>
      <c r="C88" s="463"/>
      <c r="D88" s="463"/>
      <c r="E88" s="463"/>
      <c r="F88" s="464"/>
      <c r="G88" s="468"/>
      <c r="H88" s="469"/>
      <c r="I88" s="469"/>
      <c r="J88" s="469"/>
      <c r="K88" s="469"/>
      <c r="L88" s="470"/>
      <c r="M88" s="478"/>
      <c r="N88" s="479"/>
      <c r="O88" s="479"/>
      <c r="P88" s="479"/>
      <c r="Q88" s="480"/>
      <c r="R88" s="286"/>
      <c r="S88" s="303"/>
      <c r="T88" s="199"/>
      <c r="U88" s="327"/>
      <c r="V88" s="327"/>
      <c r="W88" s="327"/>
      <c r="X88" s="327"/>
      <c r="Y88" s="327"/>
      <c r="Z88" s="327"/>
      <c r="AA88" s="327"/>
      <c r="AB88" s="327"/>
      <c r="AC88" s="327"/>
      <c r="AD88" s="190"/>
    </row>
    <row r="89" spans="1:30" ht="13.9" customHeight="1" x14ac:dyDescent="0.2">
      <c r="A89" s="190"/>
      <c r="B89" s="313"/>
      <c r="C89" s="463"/>
      <c r="D89" s="463"/>
      <c r="E89" s="463"/>
      <c r="F89" s="464"/>
      <c r="G89" s="468"/>
      <c r="H89" s="469"/>
      <c r="I89" s="469"/>
      <c r="J89" s="469"/>
      <c r="K89" s="469"/>
      <c r="L89" s="470"/>
      <c r="M89" s="478"/>
      <c r="N89" s="479"/>
      <c r="O89" s="479"/>
      <c r="P89" s="479"/>
      <c r="Q89" s="480"/>
      <c r="R89" s="286"/>
      <c r="S89" s="303"/>
      <c r="T89" s="199"/>
      <c r="U89" s="327"/>
      <c r="V89" s="327"/>
      <c r="W89" s="327"/>
      <c r="X89" s="327"/>
      <c r="Y89" s="327"/>
      <c r="Z89" s="327"/>
      <c r="AA89" s="327"/>
      <c r="AB89" s="327"/>
      <c r="AC89" s="327"/>
      <c r="AD89" s="190"/>
    </row>
    <row r="90" spans="1:30" ht="13.9" customHeight="1" x14ac:dyDescent="0.2">
      <c r="A90" s="190"/>
      <c r="B90" s="313"/>
      <c r="C90" s="463"/>
      <c r="D90" s="463"/>
      <c r="E90" s="463"/>
      <c r="F90" s="464"/>
      <c r="G90" s="468"/>
      <c r="H90" s="469"/>
      <c r="I90" s="469"/>
      <c r="J90" s="469"/>
      <c r="K90" s="469"/>
      <c r="L90" s="470"/>
      <c r="M90" s="478"/>
      <c r="N90" s="479"/>
      <c r="O90" s="479"/>
      <c r="P90" s="479"/>
      <c r="Q90" s="480"/>
      <c r="R90" s="286"/>
      <c r="S90" s="303"/>
      <c r="T90" s="199"/>
      <c r="U90" s="327"/>
      <c r="V90" s="327"/>
      <c r="W90" s="327"/>
      <c r="X90" s="327"/>
      <c r="Y90" s="327"/>
      <c r="Z90" s="327"/>
      <c r="AA90" s="327"/>
      <c r="AB90" s="327"/>
      <c r="AC90" s="327"/>
      <c r="AD90" s="190"/>
    </row>
    <row r="91" spans="1:30" ht="13.9" customHeight="1" x14ac:dyDescent="0.2">
      <c r="A91" s="190"/>
      <c r="B91" s="313"/>
      <c r="C91" s="463"/>
      <c r="D91" s="463"/>
      <c r="E91" s="463"/>
      <c r="F91" s="464"/>
      <c r="G91" s="468"/>
      <c r="H91" s="469"/>
      <c r="I91" s="469"/>
      <c r="J91" s="469"/>
      <c r="K91" s="469"/>
      <c r="L91" s="470"/>
      <c r="M91" s="478"/>
      <c r="N91" s="479"/>
      <c r="O91" s="479"/>
      <c r="P91" s="479"/>
      <c r="Q91" s="480"/>
      <c r="R91" s="286"/>
      <c r="S91" s="303"/>
      <c r="T91" s="199"/>
      <c r="U91" s="327"/>
      <c r="V91" s="327"/>
      <c r="W91" s="327"/>
      <c r="X91" s="327"/>
      <c r="Y91" s="327"/>
      <c r="Z91" s="327"/>
      <c r="AA91" s="327"/>
      <c r="AB91" s="327"/>
      <c r="AC91" s="327"/>
      <c r="AD91" s="190"/>
    </row>
    <row r="92" spans="1:30" ht="13.9" customHeight="1" x14ac:dyDescent="0.2">
      <c r="A92" s="190"/>
      <c r="B92" s="313"/>
      <c r="C92" s="463"/>
      <c r="D92" s="463"/>
      <c r="E92" s="463"/>
      <c r="F92" s="464"/>
      <c r="G92" s="468"/>
      <c r="H92" s="469"/>
      <c r="I92" s="469"/>
      <c r="J92" s="469"/>
      <c r="K92" s="469"/>
      <c r="L92" s="470"/>
      <c r="M92" s="478"/>
      <c r="N92" s="479"/>
      <c r="O92" s="479"/>
      <c r="P92" s="479"/>
      <c r="Q92" s="480"/>
      <c r="R92" s="286"/>
      <c r="S92" s="303"/>
      <c r="T92" s="199"/>
      <c r="U92" s="327"/>
      <c r="V92" s="327"/>
      <c r="W92" s="327"/>
      <c r="X92" s="327"/>
      <c r="Y92" s="327"/>
      <c r="Z92" s="327"/>
      <c r="AA92" s="327"/>
      <c r="AB92" s="327"/>
      <c r="AC92" s="327"/>
      <c r="AD92" s="190"/>
    </row>
    <row r="93" spans="1:30" ht="13.9" customHeight="1" x14ac:dyDescent="0.2">
      <c r="A93" s="199"/>
      <c r="B93" s="328"/>
      <c r="C93" s="463"/>
      <c r="D93" s="463"/>
      <c r="E93" s="463"/>
      <c r="F93" s="464"/>
      <c r="G93" s="471"/>
      <c r="H93" s="472"/>
      <c r="I93" s="472"/>
      <c r="J93" s="472"/>
      <c r="K93" s="472"/>
      <c r="L93" s="473"/>
      <c r="M93" s="481"/>
      <c r="N93" s="482"/>
      <c r="O93" s="482"/>
      <c r="P93" s="482"/>
      <c r="Q93" s="483"/>
      <c r="R93" s="286"/>
      <c r="S93" s="303"/>
      <c r="T93" s="199"/>
      <c r="U93" s="327"/>
      <c r="V93" s="327"/>
      <c r="W93" s="327"/>
      <c r="X93" s="327"/>
      <c r="Y93" s="327"/>
      <c r="Z93" s="327"/>
      <c r="AA93" s="327"/>
      <c r="AB93" s="327"/>
      <c r="AC93" s="327"/>
      <c r="AD93" s="190"/>
    </row>
    <row r="94" spans="1:30" ht="13.9" customHeight="1" x14ac:dyDescent="0.2">
      <c r="A94" s="190"/>
      <c r="B94" s="328"/>
      <c r="C94" s="329"/>
      <c r="D94" s="329"/>
      <c r="E94" s="329"/>
      <c r="F94" s="329"/>
      <c r="G94" s="329"/>
      <c r="H94" s="329"/>
      <c r="I94" s="330"/>
      <c r="J94" s="330"/>
      <c r="K94" s="330"/>
      <c r="L94" s="330"/>
      <c r="M94" s="330"/>
      <c r="N94" s="330"/>
      <c r="O94" s="285"/>
      <c r="P94" s="285"/>
      <c r="Q94" s="285"/>
      <c r="R94" s="286"/>
      <c r="S94" s="303"/>
      <c r="T94" s="199"/>
      <c r="U94" s="152"/>
      <c r="V94" s="153"/>
      <c r="W94" s="153"/>
      <c r="X94" s="327"/>
      <c r="Y94" s="327"/>
      <c r="Z94" s="327"/>
      <c r="AA94" s="153"/>
      <c r="AB94" s="153"/>
      <c r="AC94" s="153"/>
      <c r="AD94" s="190"/>
    </row>
    <row r="95" spans="1:30" ht="13.9" customHeight="1" x14ac:dyDescent="0.2">
      <c r="A95" s="190"/>
      <c r="B95" s="328"/>
      <c r="C95" s="329"/>
      <c r="D95" s="329"/>
      <c r="E95" s="329"/>
      <c r="F95" s="329"/>
      <c r="G95" s="329"/>
      <c r="H95" s="329"/>
      <c r="I95" s="330"/>
      <c r="J95" s="330"/>
      <c r="K95" s="330"/>
      <c r="L95" s="330"/>
      <c r="M95" s="330"/>
      <c r="N95" s="330"/>
      <c r="O95" s="285"/>
      <c r="P95" s="285"/>
      <c r="Q95" s="285"/>
      <c r="R95" s="286"/>
      <c r="S95" s="303"/>
      <c r="T95" s="199"/>
      <c r="U95" s="320"/>
      <c r="V95" s="320"/>
      <c r="W95" s="320"/>
      <c r="X95" s="153"/>
      <c r="Y95" s="153"/>
      <c r="Z95" s="153"/>
      <c r="AA95" s="320"/>
      <c r="AB95" s="320"/>
      <c r="AC95" s="320"/>
      <c r="AD95" s="190"/>
    </row>
    <row r="96" spans="1:30" ht="13.15" customHeight="1" x14ac:dyDescent="0.2">
      <c r="A96" s="190"/>
      <c r="B96" s="199"/>
      <c r="C96" s="242"/>
      <c r="D96" s="242"/>
      <c r="E96" s="242"/>
      <c r="F96" s="242"/>
      <c r="G96" s="242"/>
      <c r="H96" s="199"/>
      <c r="I96" s="199"/>
      <c r="J96" s="199"/>
      <c r="K96" s="199"/>
      <c r="L96" s="199"/>
      <c r="M96" s="199"/>
      <c r="N96" s="199"/>
      <c r="O96" s="199"/>
      <c r="P96" s="199"/>
      <c r="Q96" s="331"/>
      <c r="R96" s="331"/>
      <c r="S96" s="331"/>
      <c r="T96" s="199"/>
      <c r="U96" s="199"/>
      <c r="V96" s="199"/>
      <c r="W96" s="199"/>
      <c r="X96" s="320"/>
      <c r="Y96" s="320"/>
      <c r="Z96" s="320"/>
      <c r="AA96" s="324"/>
      <c r="AB96" s="324"/>
      <c r="AC96" s="199"/>
      <c r="AD96" s="190"/>
    </row>
    <row r="97" spans="1:30" ht="12.4" customHeight="1" x14ac:dyDescent="0.2">
      <c r="A97" s="190"/>
      <c r="B97" s="197"/>
      <c r="C97" s="199"/>
      <c r="D97" s="199"/>
      <c r="E97" s="199"/>
      <c r="F97" s="199"/>
      <c r="G97" s="199"/>
      <c r="H97" s="199"/>
      <c r="I97" s="199"/>
      <c r="J97" s="199"/>
      <c r="K97" s="199"/>
      <c r="L97" s="199"/>
      <c r="M97" s="199"/>
      <c r="N97" s="199"/>
      <c r="O97" s="199"/>
      <c r="P97" s="331"/>
      <c r="Q97" s="331"/>
      <c r="R97" s="331"/>
      <c r="S97" s="331"/>
      <c r="T97" s="199"/>
      <c r="U97" s="199"/>
      <c r="V97" s="199"/>
      <c r="W97" s="199"/>
      <c r="X97" s="324"/>
      <c r="Y97" s="324"/>
      <c r="Z97" s="324"/>
      <c r="AA97" s="324"/>
      <c r="AB97" s="324"/>
      <c r="AC97" s="199"/>
      <c r="AD97" s="190"/>
    </row>
    <row r="98" spans="1:30" ht="13.15" customHeight="1" x14ac:dyDescent="0.2">
      <c r="A98" s="190"/>
      <c r="B98" s="190"/>
      <c r="C98" s="190"/>
      <c r="D98" s="190"/>
      <c r="E98" s="190"/>
      <c r="F98" s="190"/>
      <c r="G98" s="190"/>
      <c r="H98" s="190"/>
      <c r="I98" s="190"/>
      <c r="J98" s="190"/>
      <c r="K98" s="190"/>
      <c r="L98" s="190"/>
      <c r="M98" s="190"/>
      <c r="N98" s="190"/>
      <c r="O98" s="190"/>
      <c r="P98" s="199"/>
      <c r="Q98" s="199"/>
      <c r="R98" s="199"/>
      <c r="S98" s="199"/>
      <c r="T98" s="207"/>
      <c r="U98" s="281"/>
      <c r="V98" s="281"/>
      <c r="W98" s="281"/>
      <c r="X98" s="324"/>
      <c r="Y98" s="324"/>
      <c r="Z98" s="324"/>
      <c r="AA98" s="281"/>
      <c r="AB98" s="281"/>
      <c r="AC98" s="281"/>
      <c r="AD98" s="199"/>
    </row>
    <row r="99" spans="1:30" ht="13.15" customHeight="1" x14ac:dyDescent="0.2">
      <c r="A99" s="190"/>
      <c r="B99" s="190"/>
      <c r="C99" s="190"/>
      <c r="D99" s="190"/>
      <c r="E99" s="190"/>
      <c r="F99" s="190"/>
      <c r="G99" s="190"/>
      <c r="H99" s="190"/>
      <c r="I99" s="190"/>
      <c r="J99" s="190"/>
      <c r="K99" s="190"/>
      <c r="L99" s="190"/>
      <c r="M99" s="190"/>
      <c r="N99" s="190"/>
      <c r="O99" s="190"/>
      <c r="P99" s="199"/>
      <c r="Q99" s="199"/>
      <c r="R99" s="199"/>
      <c r="S99" s="199"/>
      <c r="T99" s="207"/>
      <c r="U99" s="281"/>
      <c r="V99" s="281"/>
      <c r="W99" s="281"/>
      <c r="X99" s="281"/>
      <c r="Y99" s="281"/>
      <c r="Z99" s="281"/>
      <c r="AA99" s="281"/>
      <c r="AB99" s="281"/>
      <c r="AC99" s="281"/>
      <c r="AD99" s="199"/>
    </row>
    <row r="100" spans="1:30" x14ac:dyDescent="0.2">
      <c r="A100" s="197"/>
      <c r="B100" s="197"/>
      <c r="C100" s="197"/>
      <c r="D100" s="197"/>
      <c r="E100" s="197"/>
      <c r="F100" s="197"/>
      <c r="G100" s="197"/>
      <c r="H100" s="197"/>
      <c r="I100" s="197"/>
      <c r="J100" s="197"/>
      <c r="K100" s="197"/>
      <c r="L100" s="197"/>
      <c r="M100" s="197"/>
      <c r="N100" s="197"/>
      <c r="O100" s="197"/>
      <c r="P100" s="197"/>
      <c r="Q100" s="197"/>
      <c r="R100" s="197"/>
      <c r="S100" s="197"/>
      <c r="T100" s="197"/>
      <c r="U100" s="197"/>
      <c r="V100" s="197"/>
      <c r="W100" s="197"/>
      <c r="X100" s="281"/>
      <c r="Y100" s="281"/>
      <c r="Z100" s="281"/>
      <c r="AA100" s="197"/>
      <c r="AB100" s="197"/>
      <c r="AC100" s="197"/>
      <c r="AD100" s="197"/>
    </row>
    <row r="101" spans="1:30" ht="12.4" customHeight="1" x14ac:dyDescent="0.2">
      <c r="A101" s="197"/>
      <c r="B101" s="197"/>
      <c r="C101" s="197"/>
      <c r="D101" s="197"/>
      <c r="E101" s="197"/>
      <c r="F101" s="197"/>
      <c r="G101" s="197"/>
      <c r="H101" s="197"/>
      <c r="I101" s="197"/>
      <c r="J101" s="197"/>
      <c r="K101" s="332"/>
      <c r="L101" s="197"/>
      <c r="M101" s="197"/>
      <c r="N101" s="197"/>
      <c r="O101" s="197"/>
      <c r="P101" s="197"/>
      <c r="Q101" s="197"/>
      <c r="R101" s="197"/>
      <c r="S101" s="197"/>
      <c r="T101" s="197"/>
      <c r="U101" s="197"/>
      <c r="V101" s="197"/>
      <c r="W101" s="197"/>
      <c r="X101" s="197"/>
      <c r="Y101" s="197"/>
      <c r="Z101" s="197"/>
      <c r="AA101" s="197"/>
      <c r="AB101" s="197"/>
      <c r="AC101" s="197"/>
      <c r="AD101" s="197"/>
    </row>
    <row r="102" spans="1:30" ht="7.5" customHeight="1" x14ac:dyDescent="0.2">
      <c r="A102" s="197"/>
      <c r="B102" s="197"/>
      <c r="C102" s="197"/>
      <c r="D102" s="197"/>
      <c r="E102" s="197"/>
      <c r="F102" s="197"/>
      <c r="G102" s="197"/>
      <c r="H102" s="197"/>
      <c r="I102" s="197"/>
      <c r="J102" s="197"/>
      <c r="K102" s="197"/>
      <c r="L102" s="197"/>
      <c r="M102" s="197"/>
      <c r="N102" s="197"/>
      <c r="O102" s="197"/>
      <c r="P102" s="197"/>
      <c r="Q102" s="197"/>
      <c r="R102" s="197"/>
      <c r="S102" s="197"/>
      <c r="T102" s="197"/>
      <c r="U102" s="197"/>
      <c r="V102" s="197"/>
      <c r="W102" s="197"/>
      <c r="X102" s="197"/>
      <c r="Y102" s="197"/>
      <c r="Z102" s="197"/>
      <c r="AA102" s="197"/>
      <c r="AB102" s="197"/>
      <c r="AC102" s="197"/>
      <c r="AD102" s="197"/>
    </row>
    <row r="103" spans="1:30" ht="36.75" customHeight="1" x14ac:dyDescent="0.3">
      <c r="A103" s="197"/>
      <c r="B103" s="197"/>
      <c r="C103" s="333" t="s">
        <v>91</v>
      </c>
      <c r="D103" s="197"/>
      <c r="E103" s="189"/>
      <c r="F103" s="189"/>
      <c r="G103" s="189"/>
      <c r="H103" s="196"/>
      <c r="I103" s="189"/>
      <c r="J103" s="189"/>
      <c r="K103" s="189"/>
      <c r="L103" s="189"/>
      <c r="M103" s="197"/>
      <c r="N103" s="197"/>
      <c r="O103" s="197"/>
      <c r="P103" s="197"/>
      <c r="Q103" s="197"/>
      <c r="R103" s="197"/>
      <c r="S103" s="197"/>
      <c r="T103" s="197"/>
      <c r="U103" s="197"/>
      <c r="V103" s="197"/>
      <c r="W103" s="197"/>
      <c r="X103" s="197"/>
      <c r="Y103" s="197"/>
      <c r="Z103" s="197"/>
      <c r="AA103" s="197"/>
      <c r="AB103" s="197"/>
      <c r="AC103" s="197"/>
      <c r="AD103" s="197"/>
    </row>
    <row r="104" spans="1:30" ht="12.4" customHeight="1" x14ac:dyDescent="0.2">
      <c r="A104" s="197"/>
      <c r="B104" s="197"/>
      <c r="C104" s="197"/>
      <c r="D104" s="190"/>
      <c r="E104" s="190"/>
      <c r="F104" s="190"/>
      <c r="G104" s="190"/>
      <c r="H104" s="190"/>
      <c r="I104" s="190"/>
      <c r="J104" s="190"/>
      <c r="K104" s="190"/>
      <c r="L104" s="190"/>
      <c r="M104" s="197"/>
      <c r="N104" s="197"/>
      <c r="O104" s="197"/>
      <c r="P104" s="197"/>
      <c r="Q104" s="197"/>
      <c r="R104" s="197"/>
      <c r="S104" s="197"/>
      <c r="T104" s="197"/>
      <c r="U104" s="197"/>
      <c r="V104" s="197"/>
      <c r="W104" s="197"/>
      <c r="X104" s="197"/>
      <c r="Y104" s="197"/>
      <c r="Z104" s="197"/>
      <c r="AA104" s="197"/>
      <c r="AB104" s="197"/>
      <c r="AC104" s="197"/>
      <c r="AD104" s="197"/>
    </row>
    <row r="105" spans="1:30" ht="12.4" customHeight="1" x14ac:dyDescent="0.2">
      <c r="A105" s="197"/>
      <c r="B105" s="197"/>
      <c r="C105" s="484"/>
      <c r="D105" s="485"/>
      <c r="E105" s="485"/>
      <c r="F105" s="485"/>
      <c r="G105" s="485"/>
      <c r="H105" s="485"/>
      <c r="I105" s="485"/>
      <c r="J105" s="485"/>
      <c r="K105" s="485"/>
      <c r="L105" s="485"/>
      <c r="M105" s="485"/>
      <c r="N105" s="485"/>
      <c r="O105" s="485"/>
      <c r="P105" s="485"/>
      <c r="Q105" s="485"/>
      <c r="R105" s="485"/>
      <c r="S105" s="485"/>
      <c r="T105" s="485"/>
      <c r="U105" s="486"/>
      <c r="V105" s="197"/>
      <c r="W105" s="197"/>
      <c r="X105" s="197"/>
      <c r="Y105" s="197"/>
      <c r="Z105" s="197"/>
      <c r="AA105" s="197"/>
      <c r="AB105" s="197"/>
      <c r="AC105" s="197"/>
      <c r="AD105" s="197"/>
    </row>
    <row r="106" spans="1:30" ht="12.4" customHeight="1" x14ac:dyDescent="0.2">
      <c r="A106" s="197"/>
      <c r="B106" s="197"/>
      <c r="C106" s="487"/>
      <c r="D106" s="488"/>
      <c r="E106" s="488"/>
      <c r="F106" s="488"/>
      <c r="G106" s="488"/>
      <c r="H106" s="488"/>
      <c r="I106" s="488"/>
      <c r="J106" s="488"/>
      <c r="K106" s="488"/>
      <c r="L106" s="488"/>
      <c r="M106" s="488"/>
      <c r="N106" s="488"/>
      <c r="O106" s="488"/>
      <c r="P106" s="488"/>
      <c r="Q106" s="488"/>
      <c r="R106" s="488"/>
      <c r="S106" s="488"/>
      <c r="T106" s="488"/>
      <c r="U106" s="489"/>
      <c r="V106" s="197"/>
      <c r="W106" s="197"/>
      <c r="X106" s="197"/>
      <c r="Y106" s="197"/>
      <c r="Z106" s="197"/>
      <c r="AA106" s="197"/>
      <c r="AB106" s="197"/>
      <c r="AC106" s="197"/>
      <c r="AD106" s="197"/>
    </row>
    <row r="107" spans="1:30" x14ac:dyDescent="0.2">
      <c r="A107" s="197"/>
      <c r="B107" s="197"/>
      <c r="C107" s="487"/>
      <c r="D107" s="488"/>
      <c r="E107" s="488"/>
      <c r="F107" s="488"/>
      <c r="G107" s="488"/>
      <c r="H107" s="488"/>
      <c r="I107" s="488"/>
      <c r="J107" s="488"/>
      <c r="K107" s="488"/>
      <c r="L107" s="488"/>
      <c r="M107" s="488"/>
      <c r="N107" s="488"/>
      <c r="O107" s="488"/>
      <c r="P107" s="488"/>
      <c r="Q107" s="488"/>
      <c r="R107" s="488"/>
      <c r="S107" s="488"/>
      <c r="T107" s="488"/>
      <c r="U107" s="489"/>
      <c r="V107" s="197"/>
      <c r="W107" s="197"/>
      <c r="X107" s="197"/>
      <c r="Y107" s="197"/>
      <c r="Z107" s="197"/>
      <c r="AA107" s="197"/>
      <c r="AB107" s="197"/>
      <c r="AC107" s="197"/>
      <c r="AD107" s="197"/>
    </row>
    <row r="108" spans="1:30" x14ac:dyDescent="0.2">
      <c r="A108" s="197"/>
      <c r="B108" s="197"/>
      <c r="C108" s="487"/>
      <c r="D108" s="488"/>
      <c r="E108" s="488"/>
      <c r="F108" s="488"/>
      <c r="G108" s="488"/>
      <c r="H108" s="488"/>
      <c r="I108" s="488"/>
      <c r="J108" s="488"/>
      <c r="K108" s="488"/>
      <c r="L108" s="488"/>
      <c r="M108" s="488"/>
      <c r="N108" s="488"/>
      <c r="O108" s="488"/>
      <c r="P108" s="488"/>
      <c r="Q108" s="488"/>
      <c r="R108" s="488"/>
      <c r="S108" s="488"/>
      <c r="T108" s="488"/>
      <c r="U108" s="489"/>
      <c r="V108" s="197"/>
      <c r="W108" s="197"/>
      <c r="X108" s="197"/>
      <c r="Y108" s="197"/>
      <c r="Z108" s="197"/>
      <c r="AA108" s="197"/>
      <c r="AB108" s="197"/>
      <c r="AC108" s="197"/>
      <c r="AD108" s="197"/>
    </row>
    <row r="109" spans="1:30" x14ac:dyDescent="0.2">
      <c r="A109" s="197"/>
      <c r="B109" s="197"/>
      <c r="C109" s="487"/>
      <c r="D109" s="488"/>
      <c r="E109" s="488"/>
      <c r="F109" s="488"/>
      <c r="G109" s="488"/>
      <c r="H109" s="488"/>
      <c r="I109" s="488"/>
      <c r="J109" s="488"/>
      <c r="K109" s="488"/>
      <c r="L109" s="488"/>
      <c r="M109" s="488"/>
      <c r="N109" s="488"/>
      <c r="O109" s="488"/>
      <c r="P109" s="488"/>
      <c r="Q109" s="488"/>
      <c r="R109" s="488"/>
      <c r="S109" s="488"/>
      <c r="T109" s="488"/>
      <c r="U109" s="489"/>
      <c r="V109" s="197"/>
      <c r="W109" s="197"/>
      <c r="X109" s="197"/>
      <c r="Y109" s="197"/>
      <c r="Z109" s="197"/>
      <c r="AA109" s="197"/>
      <c r="AB109" s="197"/>
      <c r="AC109" s="197"/>
      <c r="AD109" s="197"/>
    </row>
    <row r="110" spans="1:30" x14ac:dyDescent="0.2">
      <c r="A110" s="197"/>
      <c r="B110" s="197"/>
      <c r="C110" s="487"/>
      <c r="D110" s="488"/>
      <c r="E110" s="488"/>
      <c r="F110" s="488"/>
      <c r="G110" s="488"/>
      <c r="H110" s="488"/>
      <c r="I110" s="488"/>
      <c r="J110" s="488"/>
      <c r="K110" s="488"/>
      <c r="L110" s="488"/>
      <c r="M110" s="488"/>
      <c r="N110" s="488"/>
      <c r="O110" s="488"/>
      <c r="P110" s="488"/>
      <c r="Q110" s="488"/>
      <c r="R110" s="488"/>
      <c r="S110" s="488"/>
      <c r="T110" s="488"/>
      <c r="U110" s="489"/>
      <c r="V110" s="197"/>
      <c r="W110" s="197"/>
      <c r="X110" s="197"/>
      <c r="Y110" s="197"/>
      <c r="Z110" s="197"/>
      <c r="AA110" s="197"/>
      <c r="AB110" s="197"/>
      <c r="AC110" s="197"/>
      <c r="AD110" s="197"/>
    </row>
    <row r="111" spans="1:30" x14ac:dyDescent="0.2">
      <c r="A111" s="197"/>
      <c r="B111" s="197"/>
      <c r="C111" s="487"/>
      <c r="D111" s="488"/>
      <c r="E111" s="488"/>
      <c r="F111" s="488"/>
      <c r="G111" s="488"/>
      <c r="H111" s="488"/>
      <c r="I111" s="488"/>
      <c r="J111" s="488"/>
      <c r="K111" s="488"/>
      <c r="L111" s="488"/>
      <c r="M111" s="488"/>
      <c r="N111" s="488"/>
      <c r="O111" s="488"/>
      <c r="P111" s="488"/>
      <c r="Q111" s="488"/>
      <c r="R111" s="488"/>
      <c r="S111" s="488"/>
      <c r="T111" s="488"/>
      <c r="U111" s="489"/>
      <c r="V111" s="197"/>
      <c r="W111" s="197"/>
      <c r="X111" s="197"/>
      <c r="Y111" s="197"/>
      <c r="Z111" s="197"/>
      <c r="AA111" s="197"/>
      <c r="AB111" s="197"/>
      <c r="AC111" s="197"/>
      <c r="AD111" s="197"/>
    </row>
    <row r="112" spans="1:30" x14ac:dyDescent="0.2">
      <c r="A112" s="197"/>
      <c r="B112" s="197"/>
      <c r="C112" s="487"/>
      <c r="D112" s="488"/>
      <c r="E112" s="488"/>
      <c r="F112" s="488"/>
      <c r="G112" s="488"/>
      <c r="H112" s="488"/>
      <c r="I112" s="488"/>
      <c r="J112" s="488"/>
      <c r="K112" s="488"/>
      <c r="L112" s="488"/>
      <c r="M112" s="488"/>
      <c r="N112" s="488"/>
      <c r="O112" s="488"/>
      <c r="P112" s="488"/>
      <c r="Q112" s="488"/>
      <c r="R112" s="488"/>
      <c r="S112" s="488"/>
      <c r="T112" s="488"/>
      <c r="U112" s="489"/>
      <c r="V112" s="197"/>
      <c r="W112" s="197"/>
      <c r="X112" s="197"/>
      <c r="Y112" s="197"/>
      <c r="Z112" s="197"/>
      <c r="AA112" s="197"/>
      <c r="AB112" s="197"/>
      <c r="AC112" s="197"/>
      <c r="AD112" s="197"/>
    </row>
    <row r="113" spans="1:30" x14ac:dyDescent="0.2">
      <c r="A113" s="197"/>
      <c r="B113" s="197"/>
      <c r="C113" s="487"/>
      <c r="D113" s="488"/>
      <c r="E113" s="488"/>
      <c r="F113" s="488"/>
      <c r="G113" s="488"/>
      <c r="H113" s="488"/>
      <c r="I113" s="488"/>
      <c r="J113" s="488"/>
      <c r="K113" s="488"/>
      <c r="L113" s="488"/>
      <c r="M113" s="488"/>
      <c r="N113" s="488"/>
      <c r="O113" s="488"/>
      <c r="P113" s="488"/>
      <c r="Q113" s="488"/>
      <c r="R113" s="488"/>
      <c r="S113" s="488"/>
      <c r="T113" s="488"/>
      <c r="U113" s="489"/>
      <c r="V113" s="197"/>
      <c r="W113" s="197"/>
      <c r="X113" s="197"/>
      <c r="Y113" s="197"/>
      <c r="Z113" s="197"/>
      <c r="AA113" s="197"/>
      <c r="AB113" s="197"/>
      <c r="AC113" s="197"/>
      <c r="AD113" s="197"/>
    </row>
    <row r="114" spans="1:30" x14ac:dyDescent="0.2">
      <c r="A114" s="197"/>
      <c r="B114" s="197"/>
      <c r="C114" s="487"/>
      <c r="D114" s="488"/>
      <c r="E114" s="488"/>
      <c r="F114" s="488"/>
      <c r="G114" s="488"/>
      <c r="H114" s="488"/>
      <c r="I114" s="488"/>
      <c r="J114" s="488"/>
      <c r="K114" s="488"/>
      <c r="L114" s="488"/>
      <c r="M114" s="488"/>
      <c r="N114" s="488"/>
      <c r="O114" s="488"/>
      <c r="P114" s="488"/>
      <c r="Q114" s="488"/>
      <c r="R114" s="488"/>
      <c r="S114" s="488"/>
      <c r="T114" s="488"/>
      <c r="U114" s="489"/>
      <c r="V114" s="197"/>
      <c r="W114" s="197"/>
      <c r="X114" s="197"/>
      <c r="Y114" s="197"/>
      <c r="Z114" s="197"/>
      <c r="AA114" s="197"/>
      <c r="AB114" s="197"/>
      <c r="AC114" s="197"/>
      <c r="AD114" s="197"/>
    </row>
    <row r="115" spans="1:30" x14ac:dyDescent="0.2">
      <c r="A115" s="197"/>
      <c r="B115" s="197"/>
      <c r="C115" s="487"/>
      <c r="D115" s="488"/>
      <c r="E115" s="488"/>
      <c r="F115" s="488"/>
      <c r="G115" s="488"/>
      <c r="H115" s="488"/>
      <c r="I115" s="488"/>
      <c r="J115" s="488"/>
      <c r="K115" s="488"/>
      <c r="L115" s="488"/>
      <c r="M115" s="488"/>
      <c r="N115" s="488"/>
      <c r="O115" s="488"/>
      <c r="P115" s="488"/>
      <c r="Q115" s="488"/>
      <c r="R115" s="488"/>
      <c r="S115" s="488"/>
      <c r="T115" s="488"/>
      <c r="U115" s="489"/>
      <c r="V115" s="197"/>
      <c r="W115" s="197"/>
      <c r="X115" s="197"/>
      <c r="Y115" s="197"/>
      <c r="Z115" s="197"/>
      <c r="AA115" s="197"/>
      <c r="AB115" s="197"/>
      <c r="AC115" s="197"/>
      <c r="AD115" s="197"/>
    </row>
    <row r="116" spans="1:30" x14ac:dyDescent="0.2">
      <c r="A116" s="197"/>
      <c r="B116" s="197"/>
      <c r="C116" s="487"/>
      <c r="D116" s="488"/>
      <c r="E116" s="488"/>
      <c r="F116" s="488"/>
      <c r="G116" s="488"/>
      <c r="H116" s="488"/>
      <c r="I116" s="488"/>
      <c r="J116" s="488"/>
      <c r="K116" s="488"/>
      <c r="L116" s="488"/>
      <c r="M116" s="488"/>
      <c r="N116" s="488"/>
      <c r="O116" s="488"/>
      <c r="P116" s="488"/>
      <c r="Q116" s="488"/>
      <c r="R116" s="488"/>
      <c r="S116" s="488"/>
      <c r="T116" s="488"/>
      <c r="U116" s="489"/>
      <c r="V116" s="197"/>
      <c r="W116" s="197"/>
      <c r="X116" s="197"/>
      <c r="Y116" s="197"/>
      <c r="Z116" s="197"/>
      <c r="AA116" s="197"/>
      <c r="AB116" s="197"/>
      <c r="AC116" s="197"/>
      <c r="AD116" s="197"/>
    </row>
    <row r="117" spans="1:30" x14ac:dyDescent="0.2">
      <c r="A117" s="197"/>
      <c r="B117" s="197"/>
      <c r="C117" s="487"/>
      <c r="D117" s="488"/>
      <c r="E117" s="488"/>
      <c r="F117" s="488"/>
      <c r="G117" s="488"/>
      <c r="H117" s="488"/>
      <c r="I117" s="488"/>
      <c r="J117" s="488"/>
      <c r="K117" s="488"/>
      <c r="L117" s="488"/>
      <c r="M117" s="488"/>
      <c r="N117" s="488"/>
      <c r="O117" s="488"/>
      <c r="P117" s="488"/>
      <c r="Q117" s="488"/>
      <c r="R117" s="488"/>
      <c r="S117" s="488"/>
      <c r="T117" s="488"/>
      <c r="U117" s="489"/>
      <c r="V117" s="197"/>
      <c r="W117" s="197"/>
      <c r="X117" s="197"/>
      <c r="Y117" s="197"/>
      <c r="Z117" s="197"/>
      <c r="AA117" s="197"/>
      <c r="AB117" s="197"/>
      <c r="AC117" s="197"/>
      <c r="AD117" s="197"/>
    </row>
    <row r="118" spans="1:30" x14ac:dyDescent="0.2">
      <c r="A118" s="197"/>
      <c r="B118" s="197"/>
      <c r="C118" s="487"/>
      <c r="D118" s="488"/>
      <c r="E118" s="488"/>
      <c r="F118" s="488"/>
      <c r="G118" s="488"/>
      <c r="H118" s="488"/>
      <c r="I118" s="488"/>
      <c r="J118" s="488"/>
      <c r="K118" s="488"/>
      <c r="L118" s="488"/>
      <c r="M118" s="488"/>
      <c r="N118" s="488"/>
      <c r="O118" s="488"/>
      <c r="P118" s="488"/>
      <c r="Q118" s="488"/>
      <c r="R118" s="488"/>
      <c r="S118" s="488"/>
      <c r="T118" s="488"/>
      <c r="U118" s="489"/>
      <c r="V118" s="197"/>
      <c r="W118" s="197"/>
      <c r="X118" s="197"/>
      <c r="Y118" s="197"/>
      <c r="Z118" s="197"/>
      <c r="AA118" s="197"/>
      <c r="AB118" s="197"/>
      <c r="AC118" s="197"/>
      <c r="AD118" s="197"/>
    </row>
    <row r="119" spans="1:30" x14ac:dyDescent="0.2">
      <c r="A119" s="197"/>
      <c r="B119" s="197"/>
      <c r="C119" s="487"/>
      <c r="D119" s="488"/>
      <c r="E119" s="488"/>
      <c r="F119" s="488"/>
      <c r="G119" s="488"/>
      <c r="H119" s="488"/>
      <c r="I119" s="488"/>
      <c r="J119" s="488"/>
      <c r="K119" s="488"/>
      <c r="L119" s="488"/>
      <c r="M119" s="488"/>
      <c r="N119" s="488"/>
      <c r="O119" s="488"/>
      <c r="P119" s="488"/>
      <c r="Q119" s="488"/>
      <c r="R119" s="488"/>
      <c r="S119" s="488"/>
      <c r="T119" s="488"/>
      <c r="U119" s="489"/>
      <c r="V119" s="197"/>
      <c r="W119" s="197"/>
      <c r="X119" s="197"/>
      <c r="Y119" s="197"/>
      <c r="Z119" s="197"/>
      <c r="AA119" s="197"/>
      <c r="AB119" s="197"/>
      <c r="AC119" s="197"/>
      <c r="AD119" s="197"/>
    </row>
    <row r="120" spans="1:30" x14ac:dyDescent="0.2">
      <c r="A120" s="197"/>
      <c r="B120" s="197"/>
      <c r="C120" s="490"/>
      <c r="D120" s="491"/>
      <c r="E120" s="491"/>
      <c r="F120" s="491"/>
      <c r="G120" s="491"/>
      <c r="H120" s="491"/>
      <c r="I120" s="491"/>
      <c r="J120" s="491"/>
      <c r="K120" s="491"/>
      <c r="L120" s="491"/>
      <c r="M120" s="491"/>
      <c r="N120" s="491"/>
      <c r="O120" s="491"/>
      <c r="P120" s="491"/>
      <c r="Q120" s="491"/>
      <c r="R120" s="491"/>
      <c r="S120" s="491"/>
      <c r="T120" s="491"/>
      <c r="U120" s="492"/>
      <c r="V120" s="197"/>
      <c r="W120" s="197"/>
      <c r="X120" s="197"/>
      <c r="Y120" s="197"/>
      <c r="Z120" s="197"/>
      <c r="AA120" s="197"/>
      <c r="AB120" s="197"/>
      <c r="AC120" s="197"/>
      <c r="AD120" s="197"/>
    </row>
    <row r="121" spans="1:30" x14ac:dyDescent="0.2">
      <c r="A121" s="197"/>
      <c r="B121" s="197"/>
      <c r="C121" s="197"/>
      <c r="D121" s="334"/>
      <c r="E121" s="335"/>
      <c r="F121" s="197"/>
      <c r="G121" s="197"/>
      <c r="H121" s="197"/>
      <c r="I121" s="197"/>
      <c r="J121" s="197"/>
      <c r="K121" s="197"/>
      <c r="L121" s="197"/>
      <c r="M121" s="197"/>
      <c r="N121" s="197"/>
      <c r="O121" s="197"/>
      <c r="P121" s="197"/>
      <c r="Q121" s="197"/>
      <c r="R121" s="197"/>
      <c r="S121" s="197"/>
      <c r="T121" s="197"/>
      <c r="U121" s="197"/>
      <c r="V121" s="197"/>
      <c r="W121" s="197"/>
      <c r="X121" s="197"/>
      <c r="Y121" s="197"/>
      <c r="Z121" s="197"/>
      <c r="AA121" s="197"/>
      <c r="AB121" s="197"/>
      <c r="AC121" s="197"/>
      <c r="AD121" s="197"/>
    </row>
    <row r="122" spans="1:30" x14ac:dyDescent="0.2">
      <c r="D122" s="32"/>
      <c r="E122" s="33"/>
      <c r="X122" s="146"/>
      <c r="Y122" s="146"/>
      <c r="Z122" s="146"/>
    </row>
    <row r="123" spans="1:30" x14ac:dyDescent="0.2">
      <c r="D123" s="32"/>
      <c r="E123" s="33"/>
    </row>
    <row r="125" spans="1:30" x14ac:dyDescent="0.2">
      <c r="D125" s="2" t="s">
        <v>76</v>
      </c>
      <c r="E125" s="77">
        <f>S45</f>
        <v>0</v>
      </c>
    </row>
    <row r="126" spans="1:30" x14ac:dyDescent="0.2">
      <c r="D126" s="2" t="s">
        <v>86</v>
      </c>
      <c r="E126" s="77">
        <f>T45</f>
        <v>0</v>
      </c>
    </row>
    <row r="127" spans="1:30" x14ac:dyDescent="0.2">
      <c r="D127" s="40" t="s">
        <v>90</v>
      </c>
      <c r="E127" s="94">
        <f>U45</f>
        <v>0</v>
      </c>
    </row>
    <row r="128" spans="1:30" x14ac:dyDescent="0.2">
      <c r="D128" s="40" t="s">
        <v>87</v>
      </c>
      <c r="E128" s="94">
        <f>V45</f>
        <v>0</v>
      </c>
    </row>
    <row r="129" spans="4:5" x14ac:dyDescent="0.2">
      <c r="D129" s="40" t="s">
        <v>88</v>
      </c>
      <c r="E129" s="94">
        <f>W45</f>
        <v>0</v>
      </c>
    </row>
    <row r="130" spans="4:5" x14ac:dyDescent="0.2">
      <c r="D130" s="40" t="s">
        <v>79</v>
      </c>
      <c r="E130" s="94">
        <f>X45</f>
        <v>0</v>
      </c>
    </row>
    <row r="131" spans="4:5" x14ac:dyDescent="0.2">
      <c r="D131" s="2" t="s">
        <v>78</v>
      </c>
      <c r="E131" s="94">
        <f>Y45</f>
        <v>0</v>
      </c>
    </row>
    <row r="132" spans="4:5" x14ac:dyDescent="0.2">
      <c r="D132" s="2" t="s">
        <v>23</v>
      </c>
      <c r="E132" s="94">
        <f>Z45</f>
        <v>1217399</v>
      </c>
    </row>
    <row r="133" spans="4:5" x14ac:dyDescent="0.2">
      <c r="D133" s="41" t="s">
        <v>89</v>
      </c>
      <c r="E133" s="95">
        <f>AA45</f>
        <v>0</v>
      </c>
    </row>
    <row r="136" spans="4:5" x14ac:dyDescent="0.2">
      <c r="E136" s="39"/>
    </row>
    <row r="137" spans="4:5" x14ac:dyDescent="0.2">
      <c r="E137" s="39"/>
    </row>
    <row r="138" spans="4:5" x14ac:dyDescent="0.2">
      <c r="E138" s="39"/>
    </row>
    <row r="139" spans="4:5" x14ac:dyDescent="0.2">
      <c r="D139" s="32"/>
      <c r="E139" s="39"/>
    </row>
    <row r="140" spans="4:5" x14ac:dyDescent="0.2">
      <c r="E140" s="39"/>
    </row>
    <row r="141" spans="4:5" x14ac:dyDescent="0.2">
      <c r="E141" s="39"/>
    </row>
  </sheetData>
  <sheetProtection algorithmName="SHA-512" hashValue="pI/EazSKYQVuV0E44ao8ymMDZ6Sgix33Ai08kGCz/Zy5UdlRLparQk+mPwsXM7Mmb5GWZz94raS43dRjuLHc6g==" saltValue="SfZPDKb5TNl7KukDcE2V1Q==" spinCount="100000" sheet="1" objects="1" scenarios="1"/>
  <mergeCells count="135">
    <mergeCell ref="C83:F93"/>
    <mergeCell ref="G83:L93"/>
    <mergeCell ref="M83:Q84"/>
    <mergeCell ref="M85:Q93"/>
    <mergeCell ref="C105:U120"/>
    <mergeCell ref="C76:F82"/>
    <mergeCell ref="G76:L82"/>
    <mergeCell ref="M76:N78"/>
    <mergeCell ref="O76:Q78"/>
    <mergeCell ref="M81:M82"/>
    <mergeCell ref="O81:P82"/>
    <mergeCell ref="C69:F75"/>
    <mergeCell ref="G69:L75"/>
    <mergeCell ref="M69:M75"/>
    <mergeCell ref="N69:N71"/>
    <mergeCell ref="X69:Y69"/>
    <mergeCell ref="N72:N73"/>
    <mergeCell ref="N74:N75"/>
    <mergeCell ref="C62:H63"/>
    <mergeCell ref="S62:W62"/>
    <mergeCell ref="S63:AB64"/>
    <mergeCell ref="C64:F68"/>
    <mergeCell ref="G64:L65"/>
    <mergeCell ref="G66:L68"/>
    <mergeCell ref="AA68:AB68"/>
    <mergeCell ref="P50:P51"/>
    <mergeCell ref="Q50:R51"/>
    <mergeCell ref="S50:S51"/>
    <mergeCell ref="G57:H58"/>
    <mergeCell ref="C60:G60"/>
    <mergeCell ref="C61:G61"/>
    <mergeCell ref="B50:B51"/>
    <mergeCell ref="C50:D51"/>
    <mergeCell ref="E50:E51"/>
    <mergeCell ref="F50:F51"/>
    <mergeCell ref="G50:G51"/>
    <mergeCell ref="H50:L51"/>
    <mergeCell ref="N48:N49"/>
    <mergeCell ref="O48:O49"/>
    <mergeCell ref="P48:P49"/>
    <mergeCell ref="Q48:R49"/>
    <mergeCell ref="S48:S49"/>
    <mergeCell ref="AB48:AD49"/>
    <mergeCell ref="B48:B49"/>
    <mergeCell ref="C48:D49"/>
    <mergeCell ref="E48:E49"/>
    <mergeCell ref="F48:F49"/>
    <mergeCell ref="G48:G49"/>
    <mergeCell ref="H48:L49"/>
    <mergeCell ref="N46:N47"/>
    <mergeCell ref="O46:O47"/>
    <mergeCell ref="P46:P47"/>
    <mergeCell ref="Q46:R47"/>
    <mergeCell ref="S46:S47"/>
    <mergeCell ref="AB46:AD47"/>
    <mergeCell ref="N44:N45"/>
    <mergeCell ref="O44:O45"/>
    <mergeCell ref="P44:P45"/>
    <mergeCell ref="Q44:R45"/>
    <mergeCell ref="B46:B47"/>
    <mergeCell ref="C46:D47"/>
    <mergeCell ref="E46:E47"/>
    <mergeCell ref="F46:F47"/>
    <mergeCell ref="G46:G47"/>
    <mergeCell ref="H46:L47"/>
    <mergeCell ref="B44:B45"/>
    <mergeCell ref="C44:D45"/>
    <mergeCell ref="E44:E45"/>
    <mergeCell ref="F44:F45"/>
    <mergeCell ref="G44:G45"/>
    <mergeCell ref="H44:L45"/>
    <mergeCell ref="S41:W41"/>
    <mergeCell ref="C42:D43"/>
    <mergeCell ref="E42:E43"/>
    <mergeCell ref="F42:F43"/>
    <mergeCell ref="G42:G43"/>
    <mergeCell ref="H42:L43"/>
    <mergeCell ref="N42:N43"/>
    <mergeCell ref="O42:O43"/>
    <mergeCell ref="Q42:R43"/>
    <mergeCell ref="S42:AB43"/>
    <mergeCell ref="C35:E35"/>
    <mergeCell ref="Q35:S35"/>
    <mergeCell ref="C37:E38"/>
    <mergeCell ref="F37:F38"/>
    <mergeCell ref="Q37:S38"/>
    <mergeCell ref="T37:T38"/>
    <mergeCell ref="C31:D31"/>
    <mergeCell ref="Q31:R31"/>
    <mergeCell ref="C32:D32"/>
    <mergeCell ref="G32:H33"/>
    <mergeCell ref="Q32:R32"/>
    <mergeCell ref="V32:W32"/>
    <mergeCell ref="C33:D33"/>
    <mergeCell ref="L33:M33"/>
    <mergeCell ref="Q33:R33"/>
    <mergeCell ref="V33:W33"/>
    <mergeCell ref="V28:W28"/>
    <mergeCell ref="C29:D29"/>
    <mergeCell ref="Q29:R29"/>
    <mergeCell ref="C30:D30"/>
    <mergeCell ref="Q30:R30"/>
    <mergeCell ref="V30:W30"/>
    <mergeCell ref="E27:G27"/>
    <mergeCell ref="C28:D28"/>
    <mergeCell ref="G28:H30"/>
    <mergeCell ref="Q28:R28"/>
    <mergeCell ref="X16:AA18"/>
    <mergeCell ref="E17:H17"/>
    <mergeCell ref="E18:H18"/>
    <mergeCell ref="E19:H19"/>
    <mergeCell ref="E20:H20"/>
    <mergeCell ref="M25:P25"/>
    <mergeCell ref="E12:H12"/>
    <mergeCell ref="X12:Z12"/>
    <mergeCell ref="E13:H13"/>
    <mergeCell ref="E14:H14"/>
    <mergeCell ref="M14:T17"/>
    <mergeCell ref="X14:AA15"/>
    <mergeCell ref="E15:H15"/>
    <mergeCell ref="E16:H16"/>
    <mergeCell ref="C26:J26"/>
    <mergeCell ref="M26:P26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E11:H11"/>
    <mergeCell ref="X11:Z11"/>
  </mergeCells>
  <dataValidations count="4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81:W82 AA81:AC82 X82:Z83" xr:uid="{00000000-0002-0000-00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20:Q20 M14" xr:uid="{00000000-0002-0000-0000-000001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78 X69 Z74:Z76 AA68:AA75 AB69:AB72 AA76:AB76" xr:uid="{00000000-0002-0000-0000-000002000000}">
      <formula1>2000</formula1>
    </dataValidation>
    <dataValidation type="textLength" operator="lessThan" allowBlank="1" showInputMessage="1" showErrorMessage="1" errorTitle="Plus de 2500 signes!" error="Attention:_x000a__x000a_Si vous cliquez sur « Interrompre », vous perdrez le texte déjà saisi. Cliquez sur « Répéter » et copiez le texte (p. ex. dans un fichier word) pour ne pas le perdre." sqref="M7 M13" xr:uid="{00000000-0002-0000-0000-000003000000}">
      <formula1>2500</formula1>
    </dataValidation>
  </dataValidations>
  <pageMargins left="0.25" right="0.25" top="0.75" bottom="0.75" header="0.3" footer="0.3"/>
  <pageSetup paperSize="9" scale="3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71</xdr:row>
                    <xdr:rowOff>38100</xdr:rowOff>
                  </from>
                  <to>
                    <xdr:col>6</xdr:col>
                    <xdr:colOff>1400175</xdr:colOff>
                    <xdr:row>72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71</xdr:row>
                    <xdr:rowOff>57150</xdr:rowOff>
                  </from>
                  <to>
                    <xdr:col>9</xdr:col>
                    <xdr:colOff>1419225</xdr:colOff>
                    <xdr:row>72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65</xdr:row>
                    <xdr:rowOff>0</xdr:rowOff>
                  </from>
                  <to>
                    <xdr:col>9</xdr:col>
                    <xdr:colOff>104775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Kontrollkästchen 80">
              <controlPr locked="0" defaultSize="0" autoFill="0" autoLine="0" autoPict="0">
                <anchor moveWithCells="1">
                  <from>
                    <xdr:col>7</xdr:col>
                    <xdr:colOff>857250</xdr:colOff>
                    <xdr:row>65</xdr:row>
                    <xdr:rowOff>85725</xdr:rowOff>
                  </from>
                  <to>
                    <xdr:col>10</xdr:col>
                    <xdr:colOff>447675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76</xdr:row>
                    <xdr:rowOff>123825</xdr:rowOff>
                  </from>
                  <to>
                    <xdr:col>6</xdr:col>
                    <xdr:colOff>1419225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77</xdr:row>
                    <xdr:rowOff>19050</xdr:rowOff>
                  </from>
                  <to>
                    <xdr:col>9</xdr:col>
                    <xdr:colOff>1390650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86</xdr:row>
                    <xdr:rowOff>38100</xdr:rowOff>
                  </from>
                  <to>
                    <xdr:col>6</xdr:col>
                    <xdr:colOff>1419225</xdr:colOff>
                    <xdr:row>87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86</xdr:row>
                    <xdr:rowOff>95250</xdr:rowOff>
                  </from>
                  <to>
                    <xdr:col>9</xdr:col>
                    <xdr:colOff>1438275</xdr:colOff>
                    <xdr:row>87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219075</xdr:rowOff>
                  </from>
                  <to>
                    <xdr:col>6</xdr:col>
                    <xdr:colOff>685800</xdr:colOff>
                    <xdr:row>43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43</xdr:row>
                    <xdr:rowOff>247650</xdr:rowOff>
                  </from>
                  <to>
                    <xdr:col>6</xdr:col>
                    <xdr:colOff>1466850</xdr:colOff>
                    <xdr:row>43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45</xdr:row>
                    <xdr:rowOff>180975</xdr:rowOff>
                  </from>
                  <to>
                    <xdr:col>6</xdr:col>
                    <xdr:colOff>676275</xdr:colOff>
                    <xdr:row>45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209550</xdr:rowOff>
                  </from>
                  <to>
                    <xdr:col>6</xdr:col>
                    <xdr:colOff>1447800</xdr:colOff>
                    <xdr:row>45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47</xdr:row>
                    <xdr:rowOff>142875</xdr:rowOff>
                  </from>
                  <to>
                    <xdr:col>6</xdr:col>
                    <xdr:colOff>676275</xdr:colOff>
                    <xdr:row>47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171450</xdr:rowOff>
                  </from>
                  <to>
                    <xdr:col>6</xdr:col>
                    <xdr:colOff>1447800</xdr:colOff>
                    <xdr:row>47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209550</xdr:rowOff>
                  </from>
                  <to>
                    <xdr:col>6</xdr:col>
                    <xdr:colOff>685800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228600</xdr:rowOff>
                  </from>
                  <to>
                    <xdr:col>6</xdr:col>
                    <xdr:colOff>1438275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7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381000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8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142875</xdr:colOff>
                    <xdr:row>35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141"/>
  <sheetViews>
    <sheetView topLeftCell="A58" zoomScale="80" zoomScaleNormal="80" zoomScaleSheetLayoutView="80" workbookViewId="0">
      <selection activeCell="Z62" sqref="Z62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22.140625" style="2" customWidth="1"/>
    <col min="26" max="26" width="11" style="2"/>
    <col min="27" max="27" width="22" style="2" customWidth="1"/>
    <col min="28" max="28" width="13.570312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691" t="s">
        <v>47</v>
      </c>
      <c r="B1" s="692"/>
      <c r="C1" s="692"/>
      <c r="D1" s="692"/>
      <c r="E1" s="692"/>
      <c r="F1" s="692"/>
      <c r="G1" s="692"/>
      <c r="H1" s="692"/>
      <c r="I1" s="692"/>
      <c r="J1" s="692"/>
      <c r="K1" s="692"/>
      <c r="L1" s="692"/>
      <c r="M1" s="692"/>
      <c r="N1" s="692"/>
      <c r="O1" s="692"/>
      <c r="P1" s="692"/>
      <c r="Q1" s="692"/>
      <c r="R1" s="692"/>
      <c r="S1" s="692"/>
      <c r="T1" s="692"/>
      <c r="U1" s="692"/>
      <c r="V1" s="692"/>
      <c r="W1" s="692"/>
      <c r="X1" s="692"/>
      <c r="Y1" s="692"/>
      <c r="Z1" s="692"/>
      <c r="AA1" s="692"/>
      <c r="AB1" s="692"/>
      <c r="AC1" s="692"/>
      <c r="AD1" s="692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185" t="s">
        <v>43</v>
      </c>
      <c r="D4" s="17"/>
      <c r="E4" s="17"/>
      <c r="F4" s="17"/>
      <c r="G4" s="17"/>
      <c r="H4" s="18"/>
      <c r="I4" s="19"/>
      <c r="J4" s="19"/>
      <c r="K4" s="19"/>
      <c r="L4" s="27"/>
      <c r="M4" s="58" t="s">
        <v>44</v>
      </c>
      <c r="N4" s="20"/>
      <c r="O4" s="17"/>
      <c r="P4" s="17"/>
      <c r="Q4" s="17"/>
      <c r="R4" s="17"/>
      <c r="S4" s="17"/>
      <c r="T4" s="20"/>
      <c r="U4" s="1"/>
      <c r="V4" s="1"/>
      <c r="W4" s="37"/>
      <c r="X4" s="110" t="s">
        <v>48</v>
      </c>
      <c r="Y4" s="37"/>
      <c r="Z4" s="37"/>
      <c r="AA4" s="42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7"/>
      <c r="M5" s="37"/>
      <c r="N5" s="37"/>
      <c r="O5" s="37"/>
      <c r="P5" s="37"/>
      <c r="Q5" s="37"/>
      <c r="R5" s="1"/>
      <c r="S5" s="1"/>
      <c r="T5" s="1"/>
      <c r="U5" s="1"/>
      <c r="V5" s="1"/>
      <c r="W5" s="42"/>
      <c r="X5" s="42"/>
      <c r="Y5" s="42"/>
      <c r="Z5" s="42"/>
      <c r="AA5" s="42"/>
      <c r="AB5" s="42"/>
      <c r="AC5" s="42"/>
      <c r="AD5" s="1"/>
    </row>
    <row r="6" spans="1:30" ht="14.45" customHeight="1" x14ac:dyDescent="0.25">
      <c r="A6" s="1"/>
      <c r="B6" s="1"/>
      <c r="C6" s="183" t="s">
        <v>28</v>
      </c>
      <c r="D6" s="25"/>
      <c r="E6" s="676" t="s">
        <v>24</v>
      </c>
      <c r="F6" s="666"/>
      <c r="G6" s="666"/>
      <c r="H6" s="667"/>
      <c r="I6" s="26"/>
      <c r="J6" s="14"/>
      <c r="K6" s="60"/>
      <c r="L6" s="83"/>
      <c r="M6" s="42"/>
      <c r="N6" s="83"/>
      <c r="O6" s="83"/>
      <c r="P6" s="83"/>
      <c r="Q6" s="83"/>
      <c r="R6" s="42"/>
      <c r="S6" s="42"/>
      <c r="T6" s="42"/>
      <c r="U6" s="1"/>
      <c r="V6" s="1"/>
      <c r="W6" s="42"/>
      <c r="X6" s="42"/>
      <c r="Y6" s="116"/>
      <c r="Z6" s="116"/>
      <c r="AA6" s="42"/>
      <c r="AB6" s="42"/>
      <c r="AC6" s="42"/>
      <c r="AD6" s="3"/>
    </row>
    <row r="7" spans="1:30" ht="14.45" customHeight="1" x14ac:dyDescent="0.25">
      <c r="A7" s="1"/>
      <c r="B7" s="1"/>
      <c r="C7" s="183" t="s">
        <v>29</v>
      </c>
      <c r="D7" s="25"/>
      <c r="E7" s="672" t="s">
        <v>95</v>
      </c>
      <c r="F7" s="673"/>
      <c r="G7" s="673"/>
      <c r="H7" s="674"/>
      <c r="I7" s="26"/>
      <c r="J7" s="4"/>
      <c r="K7" s="4"/>
      <c r="L7" s="83"/>
      <c r="M7" s="56" t="s">
        <v>45</v>
      </c>
      <c r="N7" s="42"/>
      <c r="O7" s="42"/>
      <c r="P7" s="42"/>
      <c r="Q7" s="42"/>
      <c r="R7" s="42"/>
      <c r="S7" s="42"/>
      <c r="T7" s="42"/>
      <c r="U7" s="1"/>
      <c r="V7" s="1"/>
      <c r="W7" s="42"/>
      <c r="X7" s="37"/>
      <c r="Y7" s="37"/>
      <c r="Z7" s="42"/>
      <c r="AA7" s="123"/>
      <c r="AB7" s="42"/>
      <c r="AC7" s="42"/>
      <c r="AD7" s="3"/>
    </row>
    <row r="8" spans="1:30" ht="14.45" customHeight="1" x14ac:dyDescent="0.25">
      <c r="A8" s="1"/>
      <c r="B8" s="5"/>
      <c r="C8" s="183" t="s">
        <v>30</v>
      </c>
      <c r="D8" s="6"/>
      <c r="E8" s="676" t="s">
        <v>96</v>
      </c>
      <c r="F8" s="666"/>
      <c r="G8" s="666"/>
      <c r="H8" s="667"/>
      <c r="I8" s="26"/>
      <c r="J8" s="4"/>
      <c r="K8" s="4"/>
      <c r="L8" s="117"/>
      <c r="M8" s="677" t="s">
        <v>101</v>
      </c>
      <c r="N8" s="678"/>
      <c r="O8" s="678"/>
      <c r="P8" s="678"/>
      <c r="Q8" s="678"/>
      <c r="R8" s="678"/>
      <c r="S8" s="678"/>
      <c r="T8" s="679"/>
      <c r="U8" s="1"/>
      <c r="V8" s="1"/>
      <c r="W8" s="42"/>
      <c r="X8" s="675" t="s">
        <v>49</v>
      </c>
      <c r="Y8" s="675"/>
      <c r="Z8" s="675"/>
      <c r="AA8" s="133">
        <v>30000000</v>
      </c>
      <c r="AB8" s="42"/>
      <c r="AC8" s="42"/>
      <c r="AD8" s="3"/>
    </row>
    <row r="9" spans="1:30" ht="15.75" x14ac:dyDescent="0.25">
      <c r="A9" s="1"/>
      <c r="B9" s="7"/>
      <c r="C9" s="183" t="s">
        <v>31</v>
      </c>
      <c r="D9" s="6"/>
      <c r="E9" s="676" t="s">
        <v>97</v>
      </c>
      <c r="F9" s="666"/>
      <c r="G9" s="666"/>
      <c r="H9" s="667"/>
      <c r="I9" s="26"/>
      <c r="J9" s="4"/>
      <c r="K9" s="4"/>
      <c r="L9" s="117"/>
      <c r="M9" s="680"/>
      <c r="N9" s="681"/>
      <c r="O9" s="681"/>
      <c r="P9" s="681"/>
      <c r="Q9" s="681"/>
      <c r="R9" s="681"/>
      <c r="S9" s="681"/>
      <c r="T9" s="682"/>
      <c r="U9" s="3"/>
      <c r="V9" s="3"/>
      <c r="W9" s="42"/>
      <c r="X9" s="652" t="s">
        <v>81</v>
      </c>
      <c r="Y9" s="653"/>
      <c r="Z9" s="693"/>
      <c r="AA9" s="141">
        <v>1000</v>
      </c>
      <c r="AB9" s="42"/>
      <c r="AC9" s="3"/>
      <c r="AD9" s="3"/>
    </row>
    <row r="10" spans="1:30" ht="15.75" x14ac:dyDescent="0.25">
      <c r="A10" s="1"/>
      <c r="B10" s="7"/>
      <c r="C10" s="183" t="s">
        <v>32</v>
      </c>
      <c r="D10" s="6"/>
      <c r="E10" s="676" t="s">
        <v>98</v>
      </c>
      <c r="F10" s="666"/>
      <c r="G10" s="666"/>
      <c r="H10" s="667"/>
      <c r="I10" s="26"/>
      <c r="J10" s="4"/>
      <c r="K10" s="4"/>
      <c r="L10" s="117"/>
      <c r="M10" s="680"/>
      <c r="N10" s="681"/>
      <c r="O10" s="681"/>
      <c r="P10" s="681"/>
      <c r="Q10" s="681"/>
      <c r="R10" s="681"/>
      <c r="S10" s="681"/>
      <c r="T10" s="682"/>
      <c r="U10" s="42"/>
      <c r="V10" s="3"/>
      <c r="W10" s="42"/>
      <c r="X10" s="652" t="s">
        <v>50</v>
      </c>
      <c r="Y10" s="653"/>
      <c r="Z10" s="693"/>
      <c r="AA10" s="173">
        <v>2000</v>
      </c>
      <c r="AB10" s="42"/>
      <c r="AC10" s="3"/>
      <c r="AD10" s="3"/>
    </row>
    <row r="11" spans="1:30" ht="15.75" x14ac:dyDescent="0.25">
      <c r="A11" s="1"/>
      <c r="B11" s="7"/>
      <c r="C11" s="184" t="s">
        <v>33</v>
      </c>
      <c r="D11" s="6"/>
      <c r="E11" s="676"/>
      <c r="F11" s="666"/>
      <c r="G11" s="666"/>
      <c r="H11" s="667"/>
      <c r="I11" s="26"/>
      <c r="J11" s="4"/>
      <c r="K11" s="4"/>
      <c r="L11" s="117"/>
      <c r="M11" s="683"/>
      <c r="N11" s="684"/>
      <c r="O11" s="684"/>
      <c r="P11" s="684"/>
      <c r="Q11" s="684"/>
      <c r="R11" s="684"/>
      <c r="S11" s="684"/>
      <c r="T11" s="685"/>
      <c r="U11" s="42"/>
      <c r="V11" s="1"/>
      <c r="W11" s="1"/>
      <c r="X11" s="675" t="s">
        <v>51</v>
      </c>
      <c r="Y11" s="675"/>
      <c r="Z11" s="675"/>
      <c r="AA11" s="130">
        <f>AB45+AA9-AA10</f>
        <v>36580000</v>
      </c>
      <c r="AB11" s="42"/>
      <c r="AC11" s="3"/>
      <c r="AD11" s="3"/>
    </row>
    <row r="12" spans="1:30" ht="15.75" x14ac:dyDescent="0.25">
      <c r="A12" s="1"/>
      <c r="B12" s="7"/>
      <c r="C12" s="183" t="s">
        <v>34</v>
      </c>
      <c r="D12" s="6"/>
      <c r="E12" s="672" t="s">
        <v>25</v>
      </c>
      <c r="F12" s="673"/>
      <c r="G12" s="673"/>
      <c r="H12" s="674"/>
      <c r="I12" s="26"/>
      <c r="J12" s="4"/>
      <c r="K12" s="4"/>
      <c r="L12" s="83"/>
      <c r="M12" s="42"/>
      <c r="N12" s="42"/>
      <c r="O12" s="42"/>
      <c r="P12" s="42"/>
      <c r="Q12" s="42"/>
      <c r="R12" s="42"/>
      <c r="S12" s="42"/>
      <c r="T12" s="42"/>
      <c r="U12" s="87"/>
      <c r="V12" s="1"/>
      <c r="W12" s="1"/>
      <c r="X12" s="675" t="s">
        <v>52</v>
      </c>
      <c r="Y12" s="675"/>
      <c r="Z12" s="675"/>
      <c r="AA12" s="130">
        <f>AA8-AA11</f>
        <v>-6580000</v>
      </c>
      <c r="AB12" s="42"/>
      <c r="AC12" s="3"/>
      <c r="AD12" s="3"/>
    </row>
    <row r="13" spans="1:30" ht="14.45" customHeight="1" x14ac:dyDescent="0.25">
      <c r="A13" s="1"/>
      <c r="B13" s="7"/>
      <c r="C13" s="183" t="s">
        <v>35</v>
      </c>
      <c r="D13" s="6"/>
      <c r="E13" s="676">
        <v>10</v>
      </c>
      <c r="F13" s="666"/>
      <c r="G13" s="666"/>
      <c r="H13" s="667"/>
      <c r="I13" s="26"/>
      <c r="J13" s="4"/>
      <c r="K13" s="4"/>
      <c r="L13" s="83"/>
      <c r="M13" s="51" t="s">
        <v>46</v>
      </c>
      <c r="N13" s="42"/>
      <c r="O13" s="42"/>
      <c r="P13" s="42"/>
      <c r="Q13" s="42"/>
      <c r="R13" s="42"/>
      <c r="S13" s="42"/>
      <c r="T13" s="42"/>
      <c r="U13" s="87"/>
      <c r="V13" s="1"/>
      <c r="W13" s="1"/>
      <c r="X13" s="42"/>
      <c r="Y13" s="42"/>
      <c r="Z13" s="42"/>
      <c r="AA13" s="174"/>
      <c r="AB13" s="1"/>
      <c r="AC13" s="3"/>
      <c r="AD13" s="3"/>
    </row>
    <row r="14" spans="1:30" ht="15.75" customHeight="1" x14ac:dyDescent="0.25">
      <c r="A14" s="1"/>
      <c r="B14" s="7"/>
      <c r="C14" s="183" t="s">
        <v>36</v>
      </c>
      <c r="D14" s="6"/>
      <c r="E14" s="676" t="s">
        <v>25</v>
      </c>
      <c r="F14" s="666"/>
      <c r="G14" s="666"/>
      <c r="H14" s="667"/>
      <c r="I14" s="26"/>
      <c r="J14" s="4"/>
      <c r="K14" s="4"/>
      <c r="L14" s="117"/>
      <c r="M14" s="677" t="s">
        <v>102</v>
      </c>
      <c r="N14" s="678"/>
      <c r="O14" s="678"/>
      <c r="P14" s="678"/>
      <c r="Q14" s="678"/>
      <c r="R14" s="678"/>
      <c r="S14" s="678"/>
      <c r="T14" s="679"/>
      <c r="U14" s="1"/>
      <c r="V14" s="1"/>
      <c r="W14" s="1"/>
      <c r="X14" s="686" t="s">
        <v>53</v>
      </c>
      <c r="Y14" s="686"/>
      <c r="Z14" s="686"/>
      <c r="AA14" s="686"/>
      <c r="AB14" s="1"/>
      <c r="AC14" s="3"/>
      <c r="AD14" s="3"/>
    </row>
    <row r="15" spans="1:30" ht="15" x14ac:dyDescent="0.25">
      <c r="A15" s="1"/>
      <c r="B15" s="7"/>
      <c r="C15" s="183" t="s">
        <v>37</v>
      </c>
      <c r="D15" s="6"/>
      <c r="E15" s="676" t="s">
        <v>25</v>
      </c>
      <c r="F15" s="666"/>
      <c r="G15" s="666"/>
      <c r="H15" s="667"/>
      <c r="I15" s="26"/>
      <c r="J15" s="4"/>
      <c r="K15" s="4"/>
      <c r="L15" s="117"/>
      <c r="M15" s="680"/>
      <c r="N15" s="681"/>
      <c r="O15" s="681"/>
      <c r="P15" s="681"/>
      <c r="Q15" s="681"/>
      <c r="R15" s="681"/>
      <c r="S15" s="681"/>
      <c r="T15" s="682"/>
      <c r="U15" s="1"/>
      <c r="V15" s="1"/>
      <c r="W15" s="3"/>
      <c r="X15" s="687"/>
      <c r="Y15" s="687"/>
      <c r="Z15" s="687"/>
      <c r="AA15" s="687"/>
      <c r="AB15" s="1"/>
      <c r="AC15" s="3"/>
      <c r="AD15" s="3"/>
    </row>
    <row r="16" spans="1:30" ht="15" x14ac:dyDescent="0.25">
      <c r="A16" s="1"/>
      <c r="B16" s="7"/>
      <c r="C16" s="183" t="s">
        <v>38</v>
      </c>
      <c r="D16" s="6"/>
      <c r="E16" s="676" t="s">
        <v>25</v>
      </c>
      <c r="F16" s="666"/>
      <c r="G16" s="666"/>
      <c r="H16" s="667"/>
      <c r="I16" s="26"/>
      <c r="J16" s="4"/>
      <c r="K16" s="4"/>
      <c r="L16" s="117"/>
      <c r="M16" s="680"/>
      <c r="N16" s="681"/>
      <c r="O16" s="681"/>
      <c r="P16" s="681"/>
      <c r="Q16" s="681"/>
      <c r="R16" s="681"/>
      <c r="S16" s="681"/>
      <c r="T16" s="682"/>
      <c r="U16" s="1"/>
      <c r="V16" s="1"/>
      <c r="W16" s="124"/>
      <c r="X16" s="657" t="s">
        <v>103</v>
      </c>
      <c r="Y16" s="658"/>
      <c r="Z16" s="658"/>
      <c r="AA16" s="659"/>
      <c r="AB16" s="1"/>
      <c r="AC16" s="1"/>
      <c r="AD16" s="1"/>
    </row>
    <row r="17" spans="1:30" ht="14.45" customHeight="1" x14ac:dyDescent="0.25">
      <c r="A17" s="1"/>
      <c r="B17" s="7"/>
      <c r="C17" s="183" t="s">
        <v>39</v>
      </c>
      <c r="D17" s="6"/>
      <c r="E17" s="665" t="s">
        <v>26</v>
      </c>
      <c r="F17" s="666"/>
      <c r="G17" s="666"/>
      <c r="H17" s="667"/>
      <c r="I17" s="26"/>
      <c r="J17" s="4"/>
      <c r="K17" s="4"/>
      <c r="L17" s="117"/>
      <c r="M17" s="683"/>
      <c r="N17" s="684"/>
      <c r="O17" s="684"/>
      <c r="P17" s="684"/>
      <c r="Q17" s="684"/>
      <c r="R17" s="684"/>
      <c r="S17" s="684"/>
      <c r="T17" s="685"/>
      <c r="U17" s="42"/>
      <c r="V17" s="1"/>
      <c r="W17" s="124"/>
      <c r="X17" s="660"/>
      <c r="Y17" s="540"/>
      <c r="Z17" s="540"/>
      <c r="AA17" s="661"/>
      <c r="AB17" s="1"/>
      <c r="AC17" s="1"/>
      <c r="AD17" s="1"/>
    </row>
    <row r="18" spans="1:30" ht="15" x14ac:dyDescent="0.25">
      <c r="A18" s="1"/>
      <c r="B18" s="7"/>
      <c r="C18" s="183" t="s">
        <v>40</v>
      </c>
      <c r="D18" s="6"/>
      <c r="E18" s="665" t="s">
        <v>26</v>
      </c>
      <c r="F18" s="666"/>
      <c r="G18" s="666"/>
      <c r="H18" s="667"/>
      <c r="I18" s="26"/>
      <c r="J18" s="4"/>
      <c r="K18" s="4"/>
      <c r="L18" s="83"/>
      <c r="M18" s="42"/>
      <c r="N18" s="42"/>
      <c r="O18" s="42"/>
      <c r="P18" s="42"/>
      <c r="Q18" s="42"/>
      <c r="R18" s="42"/>
      <c r="S18" s="42"/>
      <c r="T18" s="42"/>
      <c r="U18" s="42"/>
      <c r="V18" s="1"/>
      <c r="W18" s="1"/>
      <c r="X18" s="662"/>
      <c r="Y18" s="663"/>
      <c r="Z18" s="663"/>
      <c r="AA18" s="664"/>
      <c r="AB18" s="1"/>
      <c r="AC18" s="1"/>
      <c r="AD18" s="1"/>
    </row>
    <row r="19" spans="1:30" ht="15" x14ac:dyDescent="0.25">
      <c r="A19" s="1"/>
      <c r="B19" s="6"/>
      <c r="C19" s="183" t="s">
        <v>41</v>
      </c>
      <c r="D19" s="13"/>
      <c r="E19" s="668" t="s">
        <v>99</v>
      </c>
      <c r="F19" s="669"/>
      <c r="G19" s="669"/>
      <c r="H19" s="669"/>
      <c r="I19" s="26"/>
      <c r="J19" s="4"/>
      <c r="K19" s="4"/>
      <c r="L19" s="83"/>
      <c r="M19" s="42"/>
      <c r="N19" s="42"/>
      <c r="O19" s="42"/>
      <c r="P19" s="42"/>
      <c r="Q19" s="42"/>
      <c r="R19" s="42"/>
      <c r="S19" s="42"/>
      <c r="T19" s="42"/>
      <c r="U19" s="42"/>
      <c r="V19" s="1"/>
      <c r="W19" s="1"/>
      <c r="X19" s="1"/>
      <c r="Y19" s="1"/>
      <c r="Z19" s="1"/>
      <c r="AA19" s="1"/>
      <c r="AB19" s="1"/>
      <c r="AC19" s="1"/>
      <c r="AD19" s="1"/>
    </row>
    <row r="20" spans="1:30" ht="15" x14ac:dyDescent="0.25">
      <c r="A20" s="1"/>
      <c r="B20" s="1"/>
      <c r="C20" s="183" t="s">
        <v>42</v>
      </c>
      <c r="D20" s="13"/>
      <c r="E20" s="668" t="s">
        <v>27</v>
      </c>
      <c r="F20" s="669"/>
      <c r="G20" s="669"/>
      <c r="H20" s="669"/>
      <c r="I20" s="26"/>
      <c r="J20" s="15"/>
      <c r="K20" s="15"/>
      <c r="L20" s="83"/>
      <c r="M20" s="83"/>
      <c r="N20" s="83"/>
      <c r="O20" s="83"/>
      <c r="P20" s="83"/>
      <c r="Q20" s="83"/>
      <c r="R20" s="42"/>
      <c r="S20" s="42"/>
      <c r="T20" s="42"/>
      <c r="U20" s="42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13"/>
      <c r="D21" s="13"/>
      <c r="E21" s="13"/>
      <c r="F21" s="13"/>
      <c r="G21" s="1"/>
      <c r="H21" s="1"/>
      <c r="I21" s="1"/>
      <c r="J21" s="14"/>
      <c r="K21" s="60"/>
      <c r="L21" s="52"/>
      <c r="M21" s="52"/>
      <c r="N21" s="52"/>
      <c r="O21" s="52"/>
      <c r="P21" s="52"/>
      <c r="Q21" s="52"/>
      <c r="R21" s="42"/>
      <c r="S21" s="42"/>
      <c r="T21" s="42"/>
      <c r="U21" s="42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60"/>
      <c r="L22" s="60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0"/>
      <c r="L23" s="60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0"/>
      <c r="L24" s="60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7"/>
      <c r="B25" s="37"/>
      <c r="C25" s="85"/>
      <c r="D25" s="86"/>
      <c r="E25" s="84"/>
      <c r="F25" s="84"/>
      <c r="G25" s="84"/>
      <c r="H25" s="84"/>
      <c r="I25" s="1"/>
      <c r="J25" s="14"/>
      <c r="K25" s="60"/>
      <c r="L25" s="60"/>
      <c r="M25" s="670"/>
      <c r="N25" s="671"/>
      <c r="O25" s="671"/>
      <c r="P25" s="671"/>
      <c r="Q25" s="52"/>
      <c r="R25" s="42"/>
      <c r="S25" s="42"/>
      <c r="T25" s="42"/>
      <c r="U25" s="61"/>
      <c r="V25" s="62"/>
      <c r="W25" s="62"/>
      <c r="X25" s="1"/>
      <c r="Y25" s="1"/>
      <c r="Z25" s="1"/>
      <c r="AA25" s="42"/>
      <c r="AB25" s="1"/>
      <c r="AC25" s="1"/>
      <c r="AD25" s="1"/>
    </row>
    <row r="26" spans="1:30" ht="34.9" customHeight="1" x14ac:dyDescent="0.35">
      <c r="A26" s="37"/>
      <c r="B26" s="42"/>
      <c r="C26" s="688" t="s">
        <v>54</v>
      </c>
      <c r="D26" s="688"/>
      <c r="E26" s="688"/>
      <c r="F26" s="688"/>
      <c r="G26" s="688"/>
      <c r="H26" s="688"/>
      <c r="I26" s="688"/>
      <c r="J26" s="688"/>
      <c r="K26" s="53"/>
      <c r="L26" s="53"/>
      <c r="M26" s="689"/>
      <c r="N26" s="690"/>
      <c r="O26" s="690"/>
      <c r="P26" s="690"/>
      <c r="Q26" s="52"/>
      <c r="R26" s="42"/>
      <c r="S26" s="42"/>
      <c r="T26" s="42"/>
      <c r="U26" s="42"/>
      <c r="V26" s="42"/>
      <c r="W26" s="42"/>
      <c r="X26" s="62"/>
      <c r="Y26" s="62"/>
      <c r="Z26" s="62"/>
      <c r="AA26" s="42"/>
      <c r="AB26" s="42"/>
      <c r="AC26" s="42"/>
      <c r="AD26" s="1"/>
    </row>
    <row r="27" spans="1:30" ht="15" customHeight="1" x14ac:dyDescent="0.25">
      <c r="A27" s="1"/>
      <c r="B27" s="42"/>
      <c r="C27" s="42"/>
      <c r="D27" s="89"/>
      <c r="E27" s="654"/>
      <c r="F27" s="654"/>
      <c r="G27" s="654"/>
      <c r="H27" s="57"/>
      <c r="I27" s="57"/>
      <c r="J27" s="57"/>
      <c r="K27" s="88"/>
      <c r="L27" s="88"/>
      <c r="M27" s="101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42"/>
      <c r="Y27" s="42"/>
      <c r="Z27" s="42"/>
      <c r="AA27" s="54"/>
      <c r="AB27" s="42"/>
      <c r="AC27" s="42"/>
      <c r="AD27" s="1"/>
    </row>
    <row r="28" spans="1:30" ht="17.25" customHeight="1" x14ac:dyDescent="0.2">
      <c r="A28" s="1"/>
      <c r="B28" s="42"/>
      <c r="C28" s="655" t="s">
        <v>55</v>
      </c>
      <c r="D28" s="656"/>
      <c r="E28" s="187" t="s">
        <v>100</v>
      </c>
      <c r="F28" s="55"/>
      <c r="G28" s="648"/>
      <c r="H28" s="648"/>
      <c r="I28" s="104"/>
      <c r="J28" s="104"/>
      <c r="K28" s="104"/>
      <c r="L28" s="89"/>
      <c r="M28" s="101"/>
      <c r="N28" s="123"/>
      <c r="O28" s="89"/>
      <c r="P28" s="89"/>
      <c r="Q28" s="648"/>
      <c r="R28" s="648"/>
      <c r="S28" s="164"/>
      <c r="T28" s="42"/>
      <c r="U28" s="55"/>
      <c r="V28" s="648"/>
      <c r="W28" s="648"/>
      <c r="X28" s="102"/>
      <c r="Y28" s="102"/>
      <c r="Z28" s="55"/>
      <c r="AA28" s="42"/>
      <c r="AB28" s="55"/>
      <c r="AC28" s="42"/>
      <c r="AD28" s="1"/>
    </row>
    <row r="29" spans="1:30" ht="17.25" customHeight="1" x14ac:dyDescent="0.2">
      <c r="A29" s="1"/>
      <c r="B29" s="42"/>
      <c r="C29" s="652" t="s">
        <v>56</v>
      </c>
      <c r="D29" s="653"/>
      <c r="E29" s="127">
        <v>60700000</v>
      </c>
      <c r="F29" s="55"/>
      <c r="G29" s="648"/>
      <c r="H29" s="648"/>
      <c r="I29" s="104"/>
      <c r="J29" s="104"/>
      <c r="K29" s="104"/>
      <c r="L29" s="89"/>
      <c r="M29" s="101"/>
      <c r="N29" s="123"/>
      <c r="O29" s="89"/>
      <c r="P29" s="89"/>
      <c r="Q29" s="648"/>
      <c r="R29" s="648"/>
      <c r="S29" s="164"/>
      <c r="T29" s="42"/>
      <c r="U29" s="55"/>
      <c r="V29" s="175"/>
      <c r="W29" s="175"/>
      <c r="X29" s="102"/>
      <c r="Y29" s="102"/>
      <c r="Z29" s="55"/>
      <c r="AA29" s="42"/>
      <c r="AB29" s="55"/>
      <c r="AC29" s="42"/>
      <c r="AD29" s="1"/>
    </row>
    <row r="30" spans="1:30" ht="15.75" customHeight="1" x14ac:dyDescent="0.2">
      <c r="A30" s="1"/>
      <c r="B30" s="42"/>
      <c r="C30" s="649" t="s">
        <v>82</v>
      </c>
      <c r="D30" s="649"/>
      <c r="E30" s="127">
        <v>30621000</v>
      </c>
      <c r="F30" s="42"/>
      <c r="G30" s="648"/>
      <c r="H30" s="648"/>
      <c r="I30" s="104"/>
      <c r="J30" s="104"/>
      <c r="K30" s="104"/>
      <c r="L30" s="89"/>
      <c r="M30" s="74"/>
      <c r="N30" s="123"/>
      <c r="O30" s="89"/>
      <c r="P30" s="89"/>
      <c r="Q30" s="648"/>
      <c r="R30" s="648"/>
      <c r="S30" s="164"/>
      <c r="T30" s="89"/>
      <c r="U30" s="55"/>
      <c r="V30" s="648"/>
      <c r="W30" s="648"/>
      <c r="X30" s="123"/>
      <c r="Y30" s="42"/>
      <c r="Z30" s="175"/>
      <c r="AA30" s="55"/>
      <c r="AB30" s="55"/>
      <c r="AC30" s="42"/>
      <c r="AD30" s="1"/>
    </row>
    <row r="31" spans="1:30" ht="15.75" customHeight="1" x14ac:dyDescent="0.2">
      <c r="A31" s="1"/>
      <c r="B31" s="42"/>
      <c r="C31" s="646" t="s">
        <v>57</v>
      </c>
      <c r="D31" s="647"/>
      <c r="E31" s="128">
        <v>54120000</v>
      </c>
      <c r="F31" s="42"/>
      <c r="G31" s="175"/>
      <c r="H31" s="175"/>
      <c r="I31" s="104"/>
      <c r="J31" s="104"/>
      <c r="K31" s="104"/>
      <c r="L31" s="89"/>
      <c r="M31" s="74"/>
      <c r="N31" s="123"/>
      <c r="O31" s="89"/>
      <c r="P31" s="89"/>
      <c r="Q31" s="648"/>
      <c r="R31" s="648"/>
      <c r="S31" s="164"/>
      <c r="T31" s="89"/>
      <c r="U31" s="55"/>
      <c r="V31" s="175"/>
      <c r="W31" s="175"/>
      <c r="X31" s="123"/>
      <c r="Y31" s="42"/>
      <c r="Z31" s="175"/>
      <c r="AA31" s="55"/>
      <c r="AB31" s="55"/>
      <c r="AC31" s="42"/>
      <c r="AD31" s="1"/>
    </row>
    <row r="32" spans="1:30" ht="15" customHeight="1" x14ac:dyDescent="0.2">
      <c r="A32" s="1"/>
      <c r="B32" s="1"/>
      <c r="C32" s="649" t="s">
        <v>83</v>
      </c>
      <c r="D32" s="649"/>
      <c r="E32" s="128">
        <v>28765000</v>
      </c>
      <c r="F32" s="81"/>
      <c r="G32" s="607"/>
      <c r="H32" s="607"/>
      <c r="I32" s="105"/>
      <c r="J32" s="105"/>
      <c r="K32" s="105"/>
      <c r="L32" s="89"/>
      <c r="M32" s="74"/>
      <c r="N32" s="123"/>
      <c r="O32" s="89"/>
      <c r="P32" s="89"/>
      <c r="Q32" s="648"/>
      <c r="R32" s="648"/>
      <c r="S32" s="164"/>
      <c r="T32" s="42"/>
      <c r="U32" s="55"/>
      <c r="V32" s="648"/>
      <c r="W32" s="648"/>
      <c r="X32" s="123"/>
      <c r="Y32" s="42"/>
      <c r="Z32" s="42"/>
      <c r="AA32" s="55"/>
      <c r="AB32" s="55"/>
      <c r="AC32" s="42"/>
      <c r="AD32" s="1"/>
    </row>
    <row r="33" spans="1:30" ht="27" customHeight="1" x14ac:dyDescent="0.2">
      <c r="A33" s="1"/>
      <c r="B33" s="1"/>
      <c r="C33" s="650" t="s">
        <v>111</v>
      </c>
      <c r="D33" s="650"/>
      <c r="E33" s="129">
        <f>E31-E29</f>
        <v>-6580000</v>
      </c>
      <c r="F33" s="50"/>
      <c r="G33" s="607"/>
      <c r="H33" s="607"/>
      <c r="I33" s="105"/>
      <c r="J33" s="105"/>
      <c r="K33" s="105"/>
      <c r="L33" s="651"/>
      <c r="M33" s="651"/>
      <c r="N33" s="125"/>
      <c r="O33" s="109"/>
      <c r="P33" s="109"/>
      <c r="Q33" s="651"/>
      <c r="R33" s="651"/>
      <c r="S33" s="163"/>
      <c r="T33" s="42"/>
      <c r="U33" s="42"/>
      <c r="V33" s="651"/>
      <c r="W33" s="651"/>
      <c r="X33" s="123"/>
      <c r="Y33" s="42"/>
      <c r="Z33" s="42"/>
      <c r="AA33" s="108"/>
      <c r="AB33" s="108"/>
      <c r="AC33" s="42"/>
      <c r="AD33" s="1"/>
    </row>
    <row r="34" spans="1:30" ht="15.75" customHeight="1" x14ac:dyDescent="0.2">
      <c r="A34" s="1"/>
      <c r="B34" s="1"/>
      <c r="C34" s="176"/>
      <c r="D34" s="176"/>
      <c r="E34" s="163"/>
      <c r="F34" s="50"/>
      <c r="G34" s="178"/>
      <c r="H34" s="178"/>
      <c r="I34" s="105"/>
      <c r="J34" s="105"/>
      <c r="K34" s="105"/>
      <c r="L34" s="176"/>
      <c r="M34" s="176"/>
      <c r="N34" s="125"/>
      <c r="O34" s="109"/>
      <c r="P34" s="109"/>
      <c r="Q34" s="176"/>
      <c r="R34" s="176"/>
      <c r="S34" s="163"/>
      <c r="T34" s="42"/>
      <c r="U34" s="42"/>
      <c r="V34" s="176"/>
      <c r="W34" s="176"/>
      <c r="X34" s="123"/>
      <c r="Y34" s="42"/>
      <c r="Z34" s="42"/>
      <c r="AA34" s="108"/>
      <c r="AB34" s="108"/>
      <c r="AC34" s="42"/>
      <c r="AD34" s="1"/>
    </row>
    <row r="35" spans="1:30" ht="15.75" customHeight="1" x14ac:dyDescent="0.2">
      <c r="A35" s="1"/>
      <c r="B35" s="1"/>
      <c r="C35" s="640" t="s">
        <v>84</v>
      </c>
      <c r="D35" s="640"/>
      <c r="E35" s="640"/>
      <c r="F35" s="50"/>
      <c r="G35" s="178"/>
      <c r="H35" s="178"/>
      <c r="I35" s="105"/>
      <c r="J35" s="105"/>
      <c r="K35" s="105"/>
      <c r="L35" s="176"/>
      <c r="M35" s="176"/>
      <c r="N35" s="125"/>
      <c r="O35" s="109"/>
      <c r="P35" s="109"/>
      <c r="Q35" s="640"/>
      <c r="R35" s="640"/>
      <c r="S35" s="640"/>
      <c r="T35" s="50"/>
      <c r="U35" s="42"/>
      <c r="V35" s="176"/>
      <c r="W35" s="176"/>
      <c r="X35" s="123"/>
      <c r="Y35" s="42"/>
      <c r="Z35" s="42"/>
      <c r="AA35" s="108"/>
      <c r="AB35" s="108"/>
      <c r="AC35" s="42"/>
      <c r="AD35" s="1"/>
    </row>
    <row r="36" spans="1:30" ht="15" customHeight="1" x14ac:dyDescent="0.2">
      <c r="A36" s="1"/>
      <c r="B36" s="1"/>
      <c r="C36" s="42"/>
      <c r="D36" s="42"/>
      <c r="E36" s="42"/>
      <c r="F36" s="42"/>
      <c r="G36" s="106"/>
      <c r="H36" s="106"/>
      <c r="I36" s="105"/>
      <c r="J36" s="105"/>
      <c r="K36" s="105"/>
      <c r="L36" s="105"/>
      <c r="M36" s="74"/>
      <c r="N36" s="103"/>
      <c r="O36" s="103"/>
      <c r="P36" s="103"/>
      <c r="Q36" s="42"/>
      <c r="R36" s="42"/>
      <c r="S36" s="42"/>
      <c r="T36" s="42"/>
      <c r="U36" s="105"/>
      <c r="V36" s="105"/>
      <c r="W36" s="105"/>
      <c r="X36" s="125"/>
      <c r="Y36" s="42"/>
      <c r="Z36" s="42"/>
      <c r="AA36" s="63"/>
      <c r="AB36" s="42"/>
      <c r="AC36" s="42"/>
      <c r="AD36" s="1"/>
    </row>
    <row r="37" spans="1:30" ht="15" customHeight="1" x14ac:dyDescent="0.2">
      <c r="A37" s="1"/>
      <c r="B37" s="1"/>
      <c r="C37" s="641" t="s">
        <v>85</v>
      </c>
      <c r="D37" s="641"/>
      <c r="E37" s="642"/>
      <c r="F37" s="643"/>
      <c r="G37" s="37"/>
      <c r="H37" s="106"/>
      <c r="I37" s="105"/>
      <c r="J37" s="105"/>
      <c r="K37" s="105"/>
      <c r="L37" s="105"/>
      <c r="M37" s="74"/>
      <c r="N37" s="103"/>
      <c r="O37" s="103"/>
      <c r="P37" s="103"/>
      <c r="Q37" s="641"/>
      <c r="R37" s="641"/>
      <c r="S37" s="641"/>
      <c r="T37" s="645"/>
      <c r="U37" s="105"/>
      <c r="V37" s="105"/>
      <c r="W37" s="105"/>
      <c r="X37" s="125"/>
      <c r="Y37" s="42"/>
      <c r="Z37" s="42"/>
      <c r="AA37" s="63"/>
      <c r="AB37" s="42"/>
      <c r="AC37" s="42"/>
      <c r="AD37" s="1"/>
    </row>
    <row r="38" spans="1:30" ht="15" customHeight="1" x14ac:dyDescent="0.2">
      <c r="A38" s="1"/>
      <c r="B38" s="1"/>
      <c r="C38" s="641"/>
      <c r="D38" s="641"/>
      <c r="E38" s="642"/>
      <c r="F38" s="644"/>
      <c r="G38" s="106"/>
      <c r="H38" s="106"/>
      <c r="I38" s="105"/>
      <c r="J38" s="105"/>
      <c r="K38" s="105"/>
      <c r="L38" s="105"/>
      <c r="M38" s="74"/>
      <c r="N38" s="103"/>
      <c r="O38" s="103"/>
      <c r="P38" s="103"/>
      <c r="Q38" s="641"/>
      <c r="R38" s="641"/>
      <c r="S38" s="641"/>
      <c r="T38" s="645"/>
      <c r="U38" s="105"/>
      <c r="V38" s="105"/>
      <c r="W38" s="105"/>
      <c r="X38" s="125"/>
      <c r="Y38" s="42"/>
      <c r="Z38" s="42"/>
      <c r="AA38" s="63"/>
      <c r="AB38" s="42"/>
      <c r="AC38" s="42"/>
      <c r="AD38" s="1"/>
    </row>
    <row r="39" spans="1:30" ht="15" customHeight="1" x14ac:dyDescent="0.25">
      <c r="A39" s="1"/>
      <c r="B39" s="1"/>
      <c r="C39" s="42"/>
      <c r="D39" s="42"/>
      <c r="E39" s="42"/>
      <c r="F39" s="42"/>
      <c r="G39" s="106"/>
      <c r="H39" s="106"/>
      <c r="I39" s="105"/>
      <c r="J39" s="105"/>
      <c r="K39" s="105"/>
      <c r="L39" s="105"/>
      <c r="M39" s="99"/>
      <c r="N39" s="100"/>
      <c r="O39" s="100"/>
      <c r="P39" s="100"/>
      <c r="Q39" s="122"/>
      <c r="R39" s="122"/>
      <c r="S39" s="106"/>
      <c r="T39" s="106"/>
      <c r="U39" s="105"/>
      <c r="V39" s="105"/>
      <c r="W39" s="105"/>
      <c r="X39" s="105"/>
      <c r="Y39" s="74"/>
      <c r="Z39" s="156"/>
      <c r="AA39" s="63"/>
      <c r="AB39" s="42"/>
      <c r="AC39" s="42"/>
      <c r="AD39" s="42"/>
    </row>
    <row r="40" spans="1:30" ht="15" customHeight="1" x14ac:dyDescent="0.25">
      <c r="A40" s="1"/>
      <c r="B40" s="1"/>
      <c r="C40" s="42"/>
      <c r="D40" s="42"/>
      <c r="E40" s="42"/>
      <c r="F40" s="42"/>
      <c r="G40" s="106"/>
      <c r="H40" s="106"/>
      <c r="I40" s="105"/>
      <c r="J40" s="105"/>
      <c r="K40" s="105"/>
      <c r="L40" s="105"/>
      <c r="M40" s="99"/>
      <c r="N40" s="100"/>
      <c r="O40" s="100"/>
      <c r="P40" s="100"/>
      <c r="Q40" s="122"/>
      <c r="R40" s="122"/>
      <c r="S40" s="178"/>
      <c r="T40" s="178"/>
      <c r="U40" s="150"/>
      <c r="V40" s="150"/>
      <c r="W40" s="105"/>
      <c r="X40" s="105"/>
      <c r="Y40" s="74"/>
      <c r="Z40" s="156"/>
      <c r="AA40" s="63"/>
      <c r="AB40" s="42"/>
      <c r="AC40" s="42"/>
      <c r="AD40" s="42"/>
    </row>
    <row r="41" spans="1:30" ht="20.25" x14ac:dyDescent="0.25">
      <c r="A41" s="1"/>
      <c r="B41" s="42"/>
      <c r="C41" s="42"/>
      <c r="D41" s="42"/>
      <c r="E41" s="42"/>
      <c r="F41" s="42"/>
      <c r="G41" s="106"/>
      <c r="H41" s="106"/>
      <c r="I41" s="106"/>
      <c r="J41" s="106"/>
      <c r="K41" s="106"/>
      <c r="L41" s="106"/>
      <c r="M41" s="99"/>
      <c r="N41" s="100"/>
      <c r="O41" s="100"/>
      <c r="P41" s="100"/>
      <c r="Q41" s="122"/>
      <c r="R41" s="122"/>
      <c r="S41" s="590" t="s">
        <v>75</v>
      </c>
      <c r="T41" s="590"/>
      <c r="U41" s="590"/>
      <c r="V41" s="590"/>
      <c r="W41" s="590"/>
      <c r="X41" s="105"/>
      <c r="Y41" s="99"/>
      <c r="Z41" s="156"/>
      <c r="AA41" s="63"/>
      <c r="AB41" s="42"/>
      <c r="AC41" s="42"/>
      <c r="AD41" s="42"/>
    </row>
    <row r="42" spans="1:30" ht="27.75" customHeight="1" x14ac:dyDescent="0.2">
      <c r="A42" s="1"/>
      <c r="B42" s="42"/>
      <c r="C42" s="627" t="s">
        <v>58</v>
      </c>
      <c r="D42" s="627"/>
      <c r="E42" s="628" t="s">
        <v>112</v>
      </c>
      <c r="F42" s="630" t="s">
        <v>59</v>
      </c>
      <c r="G42" s="630" t="s">
        <v>60</v>
      </c>
      <c r="H42" s="632" t="s">
        <v>61</v>
      </c>
      <c r="I42" s="632"/>
      <c r="J42" s="632"/>
      <c r="K42" s="632"/>
      <c r="L42" s="632"/>
      <c r="M42" s="106"/>
      <c r="N42" s="633"/>
      <c r="O42" s="634"/>
      <c r="P42" s="106"/>
      <c r="Q42" s="635"/>
      <c r="R42" s="635"/>
      <c r="S42" s="636" t="s">
        <v>113</v>
      </c>
      <c r="T42" s="637"/>
      <c r="U42" s="637"/>
      <c r="V42" s="637"/>
      <c r="W42" s="637"/>
      <c r="X42" s="637"/>
      <c r="Y42" s="637"/>
      <c r="Z42" s="637"/>
      <c r="AA42" s="637"/>
      <c r="AB42" s="637"/>
      <c r="AC42" s="106"/>
      <c r="AD42" s="106"/>
    </row>
    <row r="43" spans="1:30" ht="36.75" customHeight="1" x14ac:dyDescent="0.2">
      <c r="A43" s="1"/>
      <c r="B43" s="42"/>
      <c r="C43" s="627"/>
      <c r="D43" s="627"/>
      <c r="E43" s="629"/>
      <c r="F43" s="631"/>
      <c r="G43" s="631"/>
      <c r="H43" s="632"/>
      <c r="I43" s="632"/>
      <c r="J43" s="632"/>
      <c r="K43" s="632"/>
      <c r="L43" s="632"/>
      <c r="M43" s="106"/>
      <c r="N43" s="633"/>
      <c r="O43" s="634"/>
      <c r="P43" s="106"/>
      <c r="Q43" s="635"/>
      <c r="R43" s="635"/>
      <c r="S43" s="638"/>
      <c r="T43" s="639"/>
      <c r="U43" s="639"/>
      <c r="V43" s="639"/>
      <c r="W43" s="639"/>
      <c r="X43" s="639"/>
      <c r="Y43" s="639"/>
      <c r="Z43" s="639"/>
      <c r="AA43" s="639"/>
      <c r="AB43" s="639"/>
      <c r="AC43" s="106"/>
      <c r="AD43" s="106"/>
    </row>
    <row r="44" spans="1:30" ht="60.75" customHeight="1" x14ac:dyDescent="0.2">
      <c r="A44" s="1"/>
      <c r="B44" s="609">
        <v>1</v>
      </c>
      <c r="C44" s="619" t="s">
        <v>106</v>
      </c>
      <c r="D44" s="610"/>
      <c r="E44" s="620" t="s">
        <v>107</v>
      </c>
      <c r="F44" s="622">
        <v>420</v>
      </c>
      <c r="G44" s="624"/>
      <c r="H44" s="610" t="s">
        <v>109</v>
      </c>
      <c r="I44" s="610"/>
      <c r="J44" s="610"/>
      <c r="K44" s="610"/>
      <c r="L44" s="610"/>
      <c r="M44" s="126"/>
      <c r="N44" s="614"/>
      <c r="O44" s="615"/>
      <c r="P44" s="626"/>
      <c r="Q44" s="605"/>
      <c r="R44" s="605"/>
      <c r="S44" s="112" t="s">
        <v>76</v>
      </c>
      <c r="T44" s="145" t="s">
        <v>86</v>
      </c>
      <c r="U44" s="145" t="s">
        <v>90</v>
      </c>
      <c r="V44" s="145" t="s">
        <v>87</v>
      </c>
      <c r="W44" s="145" t="s">
        <v>88</v>
      </c>
      <c r="X44" s="113" t="s">
        <v>77</v>
      </c>
      <c r="Y44" s="111" t="s">
        <v>78</v>
      </c>
      <c r="Z44" s="145" t="s">
        <v>23</v>
      </c>
      <c r="AA44" s="145" t="s">
        <v>89</v>
      </c>
      <c r="AB44" s="113" t="s">
        <v>12</v>
      </c>
      <c r="AC44" s="166"/>
      <c r="AD44" s="166"/>
    </row>
    <row r="45" spans="1:30" ht="12.75" customHeight="1" x14ac:dyDescent="0.2">
      <c r="A45" s="1"/>
      <c r="B45" s="609"/>
      <c r="C45" s="619"/>
      <c r="D45" s="610"/>
      <c r="E45" s="621"/>
      <c r="F45" s="623"/>
      <c r="G45" s="625"/>
      <c r="H45" s="610"/>
      <c r="I45" s="610"/>
      <c r="J45" s="610"/>
      <c r="K45" s="610"/>
      <c r="L45" s="610"/>
      <c r="M45" s="126"/>
      <c r="N45" s="614"/>
      <c r="O45" s="615"/>
      <c r="P45" s="626"/>
      <c r="Q45" s="605"/>
      <c r="R45" s="605"/>
      <c r="S45" s="162">
        <v>20500000</v>
      </c>
      <c r="T45" s="162">
        <v>100000</v>
      </c>
      <c r="U45" s="119">
        <v>2111000</v>
      </c>
      <c r="V45" s="119">
        <v>10000</v>
      </c>
      <c r="W45" s="120">
        <v>30000</v>
      </c>
      <c r="X45" s="119">
        <v>90000</v>
      </c>
      <c r="Y45" s="119">
        <v>5000000</v>
      </c>
      <c r="Z45" s="119">
        <v>8500000</v>
      </c>
      <c r="AA45" s="119">
        <v>240000</v>
      </c>
      <c r="AB45" s="121">
        <f>S45+T45+U45+V45+W45+X45+Y45+Z45+AA45</f>
        <v>36581000</v>
      </c>
      <c r="AC45" s="166"/>
      <c r="AD45" s="166"/>
    </row>
    <row r="46" spans="1:30" ht="42.75" customHeight="1" x14ac:dyDescent="0.2">
      <c r="A46" s="1"/>
      <c r="B46" s="609">
        <v>2</v>
      </c>
      <c r="C46" s="619" t="s">
        <v>104</v>
      </c>
      <c r="D46" s="610"/>
      <c r="E46" s="620" t="s">
        <v>108</v>
      </c>
      <c r="F46" s="622">
        <v>1</v>
      </c>
      <c r="G46" s="624"/>
      <c r="H46" s="610" t="s">
        <v>109</v>
      </c>
      <c r="I46" s="610"/>
      <c r="J46" s="610"/>
      <c r="K46" s="610"/>
      <c r="L46" s="610"/>
      <c r="M46" s="126"/>
      <c r="N46" s="614"/>
      <c r="O46" s="615"/>
      <c r="P46" s="626"/>
      <c r="Q46" s="605"/>
      <c r="R46" s="605"/>
      <c r="S46" s="606"/>
      <c r="T46" s="165"/>
      <c r="U46" s="68"/>
      <c r="V46" s="68"/>
      <c r="W46" s="126"/>
      <c r="X46" s="126"/>
      <c r="Y46" s="126"/>
      <c r="Z46" s="126"/>
      <c r="AA46" s="126"/>
      <c r="AB46" s="617"/>
      <c r="AC46" s="618"/>
      <c r="AD46" s="618"/>
    </row>
    <row r="47" spans="1:30" ht="20.25" customHeight="1" x14ac:dyDescent="0.2">
      <c r="A47" s="1"/>
      <c r="B47" s="609"/>
      <c r="C47" s="619"/>
      <c r="D47" s="610"/>
      <c r="E47" s="621"/>
      <c r="F47" s="623"/>
      <c r="G47" s="625"/>
      <c r="H47" s="610"/>
      <c r="I47" s="610"/>
      <c r="J47" s="610"/>
      <c r="K47" s="610"/>
      <c r="L47" s="610"/>
      <c r="M47" s="126"/>
      <c r="N47" s="614"/>
      <c r="O47" s="615"/>
      <c r="P47" s="626"/>
      <c r="Q47" s="605"/>
      <c r="R47" s="605"/>
      <c r="S47" s="606"/>
      <c r="T47" s="165"/>
      <c r="U47" s="68"/>
      <c r="V47" s="68"/>
      <c r="W47" s="126"/>
      <c r="X47" s="126"/>
      <c r="Y47" s="126"/>
      <c r="Z47" s="126"/>
      <c r="AA47" s="126"/>
      <c r="AB47" s="618"/>
      <c r="AC47" s="618"/>
      <c r="AD47" s="618"/>
    </row>
    <row r="48" spans="1:30" ht="45" customHeight="1" x14ac:dyDescent="0.2">
      <c r="A48" s="1"/>
      <c r="B48" s="609">
        <v>3</v>
      </c>
      <c r="C48" s="619" t="s">
        <v>105</v>
      </c>
      <c r="D48" s="610"/>
      <c r="E48" s="620" t="s">
        <v>93</v>
      </c>
      <c r="F48" s="622">
        <v>0</v>
      </c>
      <c r="G48" s="624"/>
      <c r="H48" s="610" t="s">
        <v>109</v>
      </c>
      <c r="I48" s="610"/>
      <c r="J48" s="610"/>
      <c r="K48" s="610"/>
      <c r="L48" s="610"/>
      <c r="M48" s="126"/>
      <c r="N48" s="614"/>
      <c r="O48" s="615"/>
      <c r="P48" s="616"/>
      <c r="Q48" s="605"/>
      <c r="R48" s="605"/>
      <c r="S48" s="606"/>
      <c r="T48" s="165"/>
      <c r="U48" s="68"/>
      <c r="V48" s="68"/>
      <c r="W48" s="126"/>
      <c r="X48" s="126"/>
      <c r="Y48" s="126"/>
      <c r="Z48" s="126"/>
      <c r="AA48" s="126"/>
      <c r="AB48" s="617"/>
      <c r="AC48" s="618"/>
      <c r="AD48" s="618"/>
    </row>
    <row r="49" spans="1:34" ht="12.75" customHeight="1" x14ac:dyDescent="0.2">
      <c r="A49" s="1"/>
      <c r="B49" s="609"/>
      <c r="C49" s="619"/>
      <c r="D49" s="610"/>
      <c r="E49" s="621"/>
      <c r="F49" s="623"/>
      <c r="G49" s="625"/>
      <c r="H49" s="610"/>
      <c r="I49" s="610"/>
      <c r="J49" s="610"/>
      <c r="K49" s="610"/>
      <c r="L49" s="610"/>
      <c r="M49" s="126"/>
      <c r="N49" s="614"/>
      <c r="O49" s="615"/>
      <c r="P49" s="616"/>
      <c r="Q49" s="605"/>
      <c r="R49" s="605"/>
      <c r="S49" s="606"/>
      <c r="T49" s="165"/>
      <c r="U49" s="68"/>
      <c r="V49" s="68"/>
      <c r="W49" s="126"/>
      <c r="X49" s="126"/>
      <c r="Y49" s="126"/>
      <c r="Z49" s="126"/>
      <c r="AA49" s="126"/>
      <c r="AB49" s="618"/>
      <c r="AC49" s="618"/>
      <c r="AD49" s="618"/>
    </row>
    <row r="50" spans="1:34" ht="34.5" customHeight="1" x14ac:dyDescent="0.2">
      <c r="A50" s="1"/>
      <c r="B50" s="609">
        <v>4</v>
      </c>
      <c r="C50" s="610"/>
      <c r="D50" s="610"/>
      <c r="E50" s="611"/>
      <c r="F50" s="611"/>
      <c r="G50" s="612"/>
      <c r="H50" s="613"/>
      <c r="I50" s="613"/>
      <c r="J50" s="613"/>
      <c r="K50" s="613"/>
      <c r="L50" s="613"/>
      <c r="M50" s="126"/>
      <c r="N50" s="107"/>
      <c r="O50" s="107"/>
      <c r="P50" s="604"/>
      <c r="Q50" s="605"/>
      <c r="R50" s="605"/>
      <c r="S50" s="606"/>
      <c r="T50" s="165"/>
      <c r="U50" s="68"/>
      <c r="V50" s="68"/>
      <c r="W50" s="126"/>
      <c r="X50" s="126"/>
      <c r="Y50" s="126"/>
      <c r="Z50" s="126"/>
      <c r="AA50" s="126"/>
      <c r="AB50" s="42"/>
      <c r="AC50" s="42"/>
      <c r="AD50" s="42"/>
    </row>
    <row r="51" spans="1:34" ht="25.5" customHeight="1" x14ac:dyDescent="0.2">
      <c r="A51" s="1"/>
      <c r="B51" s="609"/>
      <c r="C51" s="610"/>
      <c r="D51" s="610"/>
      <c r="E51" s="611"/>
      <c r="F51" s="611"/>
      <c r="G51" s="612"/>
      <c r="H51" s="613"/>
      <c r="I51" s="613"/>
      <c r="J51" s="613"/>
      <c r="K51" s="613"/>
      <c r="L51" s="613"/>
      <c r="M51" s="126"/>
      <c r="N51" s="107"/>
      <c r="O51" s="107"/>
      <c r="P51" s="604"/>
      <c r="Q51" s="605"/>
      <c r="R51" s="605"/>
      <c r="S51" s="606"/>
      <c r="T51" s="165"/>
      <c r="U51" s="68"/>
      <c r="V51" s="68"/>
      <c r="W51" s="126"/>
      <c r="X51" s="126"/>
      <c r="Y51" s="126"/>
      <c r="Z51" s="126"/>
      <c r="AA51" s="126"/>
      <c r="AB51" s="42"/>
      <c r="AC51" s="42"/>
      <c r="AD51" s="42"/>
    </row>
    <row r="52" spans="1:34" ht="15" x14ac:dyDescent="0.25">
      <c r="A52" s="1"/>
      <c r="B52" s="42"/>
      <c r="C52" s="106"/>
      <c r="D52" s="89"/>
      <c r="E52" s="107"/>
      <c r="F52" s="107"/>
      <c r="G52" s="89"/>
      <c r="H52" s="89"/>
      <c r="I52" s="104"/>
      <c r="J52" s="104"/>
      <c r="K52" s="104"/>
      <c r="L52" s="106"/>
      <c r="M52" s="106"/>
      <c r="N52" s="107"/>
      <c r="O52" s="107"/>
      <c r="P52" s="42"/>
      <c r="Q52" s="42"/>
      <c r="R52" s="106"/>
      <c r="S52" s="106"/>
      <c r="T52" s="107"/>
      <c r="U52" s="107"/>
      <c r="V52" s="107"/>
      <c r="W52" s="82"/>
      <c r="X52" s="42"/>
      <c r="Y52" s="42"/>
      <c r="Z52" s="42"/>
      <c r="AA52" s="107"/>
      <c r="AB52" s="42"/>
      <c r="AC52" s="42"/>
      <c r="AD52" s="42"/>
    </row>
    <row r="53" spans="1:34" ht="15" x14ac:dyDescent="0.25">
      <c r="A53" s="1"/>
      <c r="B53" s="42"/>
      <c r="C53" s="106"/>
      <c r="D53" s="89"/>
      <c r="E53" s="107"/>
      <c r="F53" s="107"/>
      <c r="G53" s="89"/>
      <c r="H53" s="89"/>
      <c r="I53" s="104"/>
      <c r="J53" s="104"/>
      <c r="K53" s="104"/>
      <c r="L53" s="106"/>
      <c r="M53" s="106"/>
      <c r="N53" s="107"/>
      <c r="O53" s="107"/>
      <c r="P53" s="42"/>
      <c r="Q53" s="42"/>
      <c r="R53" s="106"/>
      <c r="S53" s="106"/>
      <c r="T53" s="107"/>
      <c r="U53" s="107"/>
      <c r="V53" s="107"/>
      <c r="W53" s="82"/>
      <c r="X53" s="106"/>
      <c r="Y53" s="106"/>
      <c r="Z53" s="107"/>
      <c r="AA53" s="107"/>
      <c r="AB53" s="42"/>
      <c r="AC53" s="42"/>
      <c r="AD53" s="42"/>
    </row>
    <row r="54" spans="1:34" ht="15" x14ac:dyDescent="0.25">
      <c r="A54" s="1"/>
      <c r="B54" s="42"/>
      <c r="C54" s="106"/>
      <c r="D54" s="89"/>
      <c r="E54" s="107"/>
      <c r="F54" s="107"/>
      <c r="G54" s="89"/>
      <c r="H54" s="89"/>
      <c r="I54" s="104"/>
      <c r="J54" s="104"/>
      <c r="K54" s="104"/>
      <c r="L54" s="106"/>
      <c r="M54" s="106"/>
      <c r="N54" s="107"/>
      <c r="O54" s="107"/>
      <c r="P54" s="42"/>
      <c r="Q54" s="42"/>
      <c r="R54" s="106"/>
      <c r="S54" s="106"/>
      <c r="T54" s="107"/>
      <c r="U54" s="107"/>
      <c r="V54" s="107"/>
      <c r="W54" s="82"/>
      <c r="X54" s="106"/>
      <c r="Y54" s="106"/>
      <c r="Z54" s="107"/>
      <c r="AA54" s="107"/>
      <c r="AB54" s="42"/>
      <c r="AC54" s="42"/>
      <c r="AD54" s="42"/>
    </row>
    <row r="55" spans="1:34" ht="15" x14ac:dyDescent="0.25">
      <c r="A55" s="1"/>
      <c r="B55" s="42"/>
      <c r="C55" s="106"/>
      <c r="D55" s="89"/>
      <c r="E55" s="107"/>
      <c r="F55" s="107"/>
      <c r="G55" s="89"/>
      <c r="H55" s="89"/>
      <c r="I55" s="104"/>
      <c r="J55" s="104"/>
      <c r="K55" s="104"/>
      <c r="L55" s="106"/>
      <c r="M55" s="106"/>
      <c r="N55" s="107"/>
      <c r="O55" s="107"/>
      <c r="P55" s="42"/>
      <c r="Q55" s="42"/>
      <c r="R55" s="106"/>
      <c r="S55" s="106"/>
      <c r="T55" s="107"/>
      <c r="U55" s="107"/>
      <c r="V55" s="107"/>
      <c r="W55" s="82"/>
      <c r="X55" s="106"/>
      <c r="Y55" s="106"/>
      <c r="Z55" s="107"/>
      <c r="AA55" s="107"/>
      <c r="AB55" s="42"/>
      <c r="AC55" s="42"/>
      <c r="AD55" s="42"/>
    </row>
    <row r="56" spans="1:34" ht="15" x14ac:dyDescent="0.25">
      <c r="A56" s="42"/>
      <c r="B56" s="42"/>
      <c r="C56" s="106"/>
      <c r="D56" s="89"/>
      <c r="E56" s="107"/>
      <c r="F56" s="107"/>
      <c r="G56" s="89"/>
      <c r="H56" s="89"/>
      <c r="I56" s="104"/>
      <c r="J56" s="104"/>
      <c r="K56" s="104"/>
      <c r="L56" s="106"/>
      <c r="M56" s="106"/>
      <c r="N56" s="107"/>
      <c r="O56" s="107"/>
      <c r="P56" s="42"/>
      <c r="Q56" s="42"/>
      <c r="R56" s="106"/>
      <c r="S56" s="106"/>
      <c r="T56" s="107"/>
      <c r="U56" s="107"/>
      <c r="V56" s="107"/>
      <c r="W56" s="82"/>
      <c r="X56" s="106"/>
      <c r="Y56" s="106"/>
      <c r="Z56" s="107"/>
      <c r="AA56" s="107"/>
      <c r="AB56" s="1"/>
      <c r="AC56" s="1"/>
      <c r="AD56" s="1"/>
    </row>
    <row r="57" spans="1:34" ht="15" x14ac:dyDescent="0.25">
      <c r="A57" s="1"/>
      <c r="B57" s="42"/>
      <c r="C57" s="89"/>
      <c r="D57" s="89"/>
      <c r="E57" s="107"/>
      <c r="F57" s="107"/>
      <c r="G57" s="607"/>
      <c r="H57" s="607"/>
      <c r="I57" s="105"/>
      <c r="J57" s="105"/>
      <c r="K57" s="105"/>
      <c r="L57" s="106"/>
      <c r="M57" s="106"/>
      <c r="N57" s="107"/>
      <c r="O57" s="107"/>
      <c r="P57" s="42"/>
      <c r="Q57" s="42"/>
      <c r="R57" s="106"/>
      <c r="S57" s="106"/>
      <c r="T57" s="107"/>
      <c r="U57" s="107"/>
      <c r="V57" s="107"/>
      <c r="W57" s="82"/>
      <c r="X57" s="106"/>
      <c r="Y57" s="106"/>
      <c r="Z57" s="107"/>
      <c r="AA57" s="107"/>
      <c r="AB57" s="1"/>
      <c r="AC57" s="1"/>
      <c r="AD57" s="1"/>
    </row>
    <row r="58" spans="1:34" ht="15.75" x14ac:dyDescent="0.25">
      <c r="A58" s="1"/>
      <c r="B58" s="42"/>
      <c r="C58" s="109"/>
      <c r="D58" s="109"/>
      <c r="E58" s="108"/>
      <c r="F58" s="42"/>
      <c r="G58" s="607"/>
      <c r="H58" s="607"/>
      <c r="I58" s="105"/>
      <c r="J58" s="105"/>
      <c r="K58" s="105"/>
      <c r="L58" s="105"/>
      <c r="M58" s="80"/>
      <c r="N58" s="53"/>
      <c r="O58" s="53"/>
      <c r="P58" s="156"/>
      <c r="Q58" s="52"/>
      <c r="R58" s="42"/>
      <c r="S58" s="42"/>
      <c r="T58" s="42"/>
      <c r="U58" s="81"/>
      <c r="V58" s="82"/>
      <c r="W58" s="82"/>
      <c r="X58" s="106"/>
      <c r="Y58" s="106"/>
      <c r="Z58" s="107"/>
      <c r="AA58" s="63"/>
      <c r="AB58" s="1"/>
      <c r="AC58" s="1"/>
      <c r="AD58" s="1"/>
    </row>
    <row r="59" spans="1:34" ht="15" x14ac:dyDescent="0.25">
      <c r="A59" s="42"/>
      <c r="B59" s="42"/>
      <c r="C59" s="49"/>
      <c r="D59" s="49"/>
      <c r="E59" s="49"/>
      <c r="F59" s="49"/>
      <c r="G59" s="42"/>
      <c r="H59" s="42"/>
      <c r="I59" s="42"/>
      <c r="J59" s="80"/>
      <c r="K59" s="53"/>
      <c r="L59" s="53"/>
      <c r="M59" s="80"/>
      <c r="N59" s="34"/>
      <c r="O59" s="34"/>
      <c r="P59" s="15"/>
      <c r="Q59" s="52"/>
      <c r="R59" s="42"/>
      <c r="S59" s="42"/>
      <c r="T59" s="42"/>
      <c r="U59" s="42"/>
      <c r="V59" s="55"/>
      <c r="W59" s="73"/>
      <c r="X59" s="82"/>
      <c r="Y59" s="97"/>
      <c r="Z59" s="97"/>
      <c r="AA59" s="42"/>
      <c r="AB59" s="1"/>
      <c r="AC59" s="1"/>
      <c r="AD59" s="1"/>
    </row>
    <row r="60" spans="1:34" ht="13.9" customHeight="1" x14ac:dyDescent="0.2">
      <c r="A60" s="1"/>
      <c r="B60" s="14"/>
      <c r="C60" s="608"/>
      <c r="D60" s="608"/>
      <c r="E60" s="608"/>
      <c r="F60" s="608"/>
      <c r="G60" s="608"/>
      <c r="H60" s="43"/>
      <c r="I60" s="42"/>
      <c r="J60" s="44"/>
      <c r="K60" s="44"/>
      <c r="L60" s="45"/>
      <c r="M60" s="45"/>
      <c r="N60" s="45"/>
      <c r="O60" s="46"/>
      <c r="P60" s="45"/>
      <c r="Q60" s="45"/>
      <c r="R60" s="28"/>
      <c r="S60" s="78"/>
      <c r="T60" s="96"/>
      <c r="U60" s="64"/>
      <c r="V60" s="67"/>
      <c r="W60" s="67"/>
      <c r="X60" s="73"/>
      <c r="Y60" s="42"/>
      <c r="Z60" s="42"/>
      <c r="AA60" s="67"/>
      <c r="AB60" s="67"/>
      <c r="AC60" s="65"/>
      <c r="AD60" s="1"/>
      <c r="AE60" s="146"/>
      <c r="AF60" s="146"/>
      <c r="AG60" s="146"/>
      <c r="AH60" s="146"/>
    </row>
    <row r="61" spans="1:34" ht="13.9" customHeight="1" x14ac:dyDescent="0.25">
      <c r="A61" s="1"/>
      <c r="B61" s="14"/>
      <c r="C61" s="608"/>
      <c r="D61" s="608"/>
      <c r="E61" s="608"/>
      <c r="F61" s="608"/>
      <c r="G61" s="608"/>
      <c r="H61" s="43"/>
      <c r="I61" s="42"/>
      <c r="J61" s="44"/>
      <c r="K61" s="44"/>
      <c r="L61" s="45"/>
      <c r="M61" s="45"/>
      <c r="N61" s="45"/>
      <c r="O61" s="46"/>
      <c r="P61" s="45"/>
      <c r="Q61" s="45"/>
      <c r="R61" s="28"/>
      <c r="S61" s="42"/>
      <c r="T61" s="42"/>
      <c r="U61" s="42"/>
      <c r="V61" s="42"/>
      <c r="W61" s="42"/>
      <c r="X61" s="67"/>
      <c r="Y61" s="67"/>
      <c r="Z61" s="67"/>
      <c r="AA61" s="156"/>
      <c r="AB61" s="156"/>
      <c r="AC61" s="156"/>
      <c r="AD61" s="1"/>
      <c r="AE61" s="146"/>
      <c r="AF61" s="146"/>
      <c r="AG61" s="146"/>
      <c r="AH61" s="146"/>
    </row>
    <row r="62" spans="1:34" ht="19.5" customHeight="1" x14ac:dyDescent="0.25">
      <c r="A62" s="1"/>
      <c r="B62" s="14"/>
      <c r="C62" s="588" t="s">
        <v>62</v>
      </c>
      <c r="D62" s="588"/>
      <c r="E62" s="588"/>
      <c r="F62" s="588"/>
      <c r="G62" s="588"/>
      <c r="H62" s="588"/>
      <c r="I62" s="42"/>
      <c r="J62" s="44"/>
      <c r="K62" s="44"/>
      <c r="L62" s="45"/>
      <c r="M62" s="45"/>
      <c r="N62" s="45"/>
      <c r="O62" s="46"/>
      <c r="P62" s="45"/>
      <c r="Q62" s="45"/>
      <c r="R62" s="93"/>
      <c r="S62" s="590"/>
      <c r="T62" s="590"/>
      <c r="U62" s="590"/>
      <c r="V62" s="590"/>
      <c r="W62" s="590"/>
      <c r="X62" s="156"/>
      <c r="Y62" s="156"/>
      <c r="Z62" s="156"/>
      <c r="AA62" s="79"/>
      <c r="AB62" s="79"/>
      <c r="AC62" s="79"/>
      <c r="AD62" s="1"/>
      <c r="AE62" s="146"/>
      <c r="AF62" s="146"/>
      <c r="AG62" s="146"/>
      <c r="AH62" s="146"/>
    </row>
    <row r="63" spans="1:34" ht="13.5" customHeight="1" x14ac:dyDescent="0.2">
      <c r="A63" s="1"/>
      <c r="B63" s="14"/>
      <c r="C63" s="589"/>
      <c r="D63" s="589"/>
      <c r="E63" s="589"/>
      <c r="F63" s="589"/>
      <c r="G63" s="588"/>
      <c r="H63" s="588"/>
      <c r="I63" s="42"/>
      <c r="J63" s="44"/>
      <c r="K63" s="44"/>
      <c r="L63" s="45"/>
      <c r="M63" s="45"/>
      <c r="N63" s="118"/>
      <c r="O63" s="46"/>
      <c r="P63" s="45"/>
      <c r="Q63" s="45"/>
      <c r="R63" s="28"/>
      <c r="S63" s="591"/>
      <c r="T63" s="591"/>
      <c r="U63" s="591"/>
      <c r="V63" s="591"/>
      <c r="W63" s="591"/>
      <c r="X63" s="591"/>
      <c r="Y63" s="591"/>
      <c r="Z63" s="591"/>
      <c r="AA63" s="591"/>
      <c r="AB63" s="591"/>
      <c r="AC63" s="79"/>
      <c r="AD63" s="1"/>
      <c r="AE63" s="146"/>
      <c r="AF63" s="146"/>
      <c r="AG63" s="146"/>
      <c r="AH63" s="146"/>
    </row>
    <row r="64" spans="1:34" ht="13.9" customHeight="1" x14ac:dyDescent="0.2">
      <c r="A64" s="1"/>
      <c r="B64" s="14"/>
      <c r="C64" s="592" t="s">
        <v>63</v>
      </c>
      <c r="D64" s="592"/>
      <c r="E64" s="592"/>
      <c r="F64" s="593"/>
      <c r="G64" s="594" t="s">
        <v>94</v>
      </c>
      <c r="H64" s="595"/>
      <c r="I64" s="595"/>
      <c r="J64" s="595"/>
      <c r="K64" s="595"/>
      <c r="L64" s="596"/>
      <c r="M64" s="45"/>
      <c r="N64" s="45"/>
      <c r="O64" s="46"/>
      <c r="P64" s="45"/>
      <c r="Q64" s="45"/>
      <c r="R64" s="28"/>
      <c r="S64" s="591"/>
      <c r="T64" s="591"/>
      <c r="U64" s="591"/>
      <c r="V64" s="591"/>
      <c r="W64" s="591"/>
      <c r="X64" s="591"/>
      <c r="Y64" s="591"/>
      <c r="Z64" s="591"/>
      <c r="AA64" s="591"/>
      <c r="AB64" s="591"/>
      <c r="AC64" s="79"/>
      <c r="AD64" s="1"/>
      <c r="AE64" s="146"/>
      <c r="AF64" s="146"/>
      <c r="AG64" s="146"/>
      <c r="AH64" s="146"/>
    </row>
    <row r="65" spans="1:34" ht="53.25" customHeight="1" x14ac:dyDescent="0.25">
      <c r="A65" s="1"/>
      <c r="B65" s="14"/>
      <c r="C65" s="592"/>
      <c r="D65" s="592"/>
      <c r="E65" s="592"/>
      <c r="F65" s="593"/>
      <c r="G65" s="597"/>
      <c r="H65" s="598"/>
      <c r="I65" s="598"/>
      <c r="J65" s="598"/>
      <c r="K65" s="598"/>
      <c r="L65" s="599"/>
      <c r="M65" s="45"/>
      <c r="N65" s="45"/>
      <c r="O65" s="46"/>
      <c r="P65" s="45"/>
      <c r="Q65" s="45"/>
      <c r="R65" s="28"/>
      <c r="S65" s="179"/>
      <c r="T65" s="167"/>
      <c r="U65" s="181"/>
      <c r="V65" s="167"/>
      <c r="W65" s="167"/>
      <c r="X65" s="168"/>
      <c r="Y65" s="169"/>
      <c r="Z65" s="167"/>
      <c r="AA65" s="167"/>
      <c r="AB65" s="168"/>
      <c r="AC65" s="66"/>
      <c r="AD65" s="68"/>
      <c r="AE65" s="147"/>
      <c r="AF65" s="148"/>
      <c r="AG65" s="146"/>
      <c r="AH65" s="146"/>
    </row>
    <row r="66" spans="1:34" ht="13.9" customHeight="1" x14ac:dyDescent="0.25">
      <c r="A66" s="1"/>
      <c r="B66" s="14"/>
      <c r="C66" s="592"/>
      <c r="D66" s="592"/>
      <c r="E66" s="592"/>
      <c r="F66" s="592"/>
      <c r="G66" s="600" t="s">
        <v>22</v>
      </c>
      <c r="H66" s="601"/>
      <c r="I66" s="601"/>
      <c r="J66" s="601"/>
      <c r="K66" s="601"/>
      <c r="L66" s="601"/>
      <c r="M66" s="45"/>
      <c r="N66" s="45"/>
      <c r="O66" s="46"/>
      <c r="P66" s="45"/>
      <c r="Q66" s="45"/>
      <c r="R66" s="28"/>
      <c r="S66" s="180"/>
      <c r="T66" s="180"/>
      <c r="U66" s="177"/>
      <c r="V66" s="177"/>
      <c r="W66" s="170"/>
      <c r="X66" s="177"/>
      <c r="Y66" s="177"/>
      <c r="Z66" s="177"/>
      <c r="AA66" s="177"/>
      <c r="AB66" s="171"/>
      <c r="AC66" s="38"/>
      <c r="AD66" s="64"/>
      <c r="AE66" s="147"/>
      <c r="AF66" s="149"/>
      <c r="AG66" s="146"/>
      <c r="AH66" s="146"/>
    </row>
    <row r="67" spans="1:34" ht="13.9" customHeight="1" x14ac:dyDescent="0.25">
      <c r="A67" s="1"/>
      <c r="B67" s="14"/>
      <c r="C67" s="592"/>
      <c r="D67" s="592"/>
      <c r="E67" s="592"/>
      <c r="F67" s="592"/>
      <c r="G67" s="602"/>
      <c r="H67" s="602"/>
      <c r="I67" s="602"/>
      <c r="J67" s="602"/>
      <c r="K67" s="602"/>
      <c r="L67" s="602"/>
      <c r="M67" s="45"/>
      <c r="N67" s="45"/>
      <c r="O67" s="46"/>
      <c r="P67" s="45"/>
      <c r="Q67" s="45"/>
      <c r="R67" s="28"/>
      <c r="S67" s="172"/>
      <c r="T67" s="42"/>
      <c r="U67" s="38"/>
      <c r="V67" s="38"/>
      <c r="W67" s="38"/>
      <c r="X67" s="42"/>
      <c r="Y67" s="42"/>
      <c r="Z67" s="42"/>
      <c r="AA67" s="42"/>
      <c r="AB67" s="42"/>
      <c r="AC67" s="71"/>
      <c r="AD67" s="1"/>
      <c r="AE67" s="146"/>
      <c r="AF67" s="146"/>
      <c r="AG67" s="146"/>
      <c r="AH67" s="146"/>
    </row>
    <row r="68" spans="1:34" ht="13.9" customHeight="1" x14ac:dyDescent="0.25">
      <c r="A68" s="1"/>
      <c r="B68" s="14"/>
      <c r="C68" s="592"/>
      <c r="D68" s="592"/>
      <c r="E68" s="592"/>
      <c r="F68" s="592"/>
      <c r="G68" s="603"/>
      <c r="H68" s="603"/>
      <c r="I68" s="603"/>
      <c r="J68" s="603"/>
      <c r="K68" s="603"/>
      <c r="L68" s="602"/>
      <c r="M68" s="45"/>
      <c r="N68" s="45"/>
      <c r="O68" s="46"/>
      <c r="P68" s="45"/>
      <c r="Q68" s="45"/>
      <c r="R68" s="28"/>
      <c r="S68" s="47"/>
      <c r="T68" s="42"/>
      <c r="U68" s="38"/>
      <c r="V68" s="38"/>
      <c r="W68" s="38"/>
      <c r="X68" s="64"/>
      <c r="Y68" s="42"/>
      <c r="Z68" s="38"/>
      <c r="AA68" s="585"/>
      <c r="AB68" s="585"/>
      <c r="AC68" s="71"/>
      <c r="AD68" s="1"/>
      <c r="AE68" s="146"/>
      <c r="AF68" s="146"/>
      <c r="AG68" s="146"/>
      <c r="AH68" s="146"/>
    </row>
    <row r="69" spans="1:34" ht="13.9" customHeight="1" x14ac:dyDescent="0.25">
      <c r="A69" s="1"/>
      <c r="B69" s="14"/>
      <c r="C69" s="566" t="s">
        <v>64</v>
      </c>
      <c r="D69" s="567"/>
      <c r="E69" s="567"/>
      <c r="F69" s="567"/>
      <c r="G69" s="574" t="s">
        <v>66</v>
      </c>
      <c r="H69" s="575"/>
      <c r="I69" s="575"/>
      <c r="J69" s="575"/>
      <c r="K69" s="575"/>
      <c r="L69" s="575"/>
      <c r="M69" s="580" t="s">
        <v>67</v>
      </c>
      <c r="N69" s="582"/>
      <c r="O69" s="46"/>
      <c r="P69" s="45"/>
      <c r="Q69" s="45"/>
      <c r="R69" s="28"/>
      <c r="S69" s="47"/>
      <c r="T69" s="42"/>
      <c r="U69" s="69"/>
      <c r="V69" s="69"/>
      <c r="W69" s="69"/>
      <c r="X69" s="585"/>
      <c r="Y69" s="585"/>
      <c r="Z69" s="38"/>
      <c r="AA69" s="35"/>
      <c r="AB69" s="36"/>
      <c r="AC69" s="71"/>
      <c r="AD69" s="1"/>
    </row>
    <row r="70" spans="1:34" ht="13.9" customHeight="1" x14ac:dyDescent="0.25">
      <c r="A70" s="1"/>
      <c r="B70" s="14"/>
      <c r="C70" s="568"/>
      <c r="D70" s="569"/>
      <c r="E70" s="569"/>
      <c r="F70" s="569"/>
      <c r="G70" s="576"/>
      <c r="H70" s="577"/>
      <c r="I70" s="577"/>
      <c r="J70" s="577"/>
      <c r="K70" s="577"/>
      <c r="L70" s="577"/>
      <c r="M70" s="581"/>
      <c r="N70" s="583"/>
      <c r="O70" s="46"/>
      <c r="P70" s="45"/>
      <c r="Q70" s="45"/>
      <c r="R70" s="28"/>
      <c r="S70" s="47"/>
      <c r="T70" s="42"/>
      <c r="U70" s="69"/>
      <c r="V70" s="69"/>
      <c r="W70" s="69"/>
      <c r="X70" s="69"/>
      <c r="Y70" s="69"/>
      <c r="Z70" s="38"/>
      <c r="AA70" s="35"/>
      <c r="AB70" s="36"/>
      <c r="AC70" s="71"/>
      <c r="AD70" s="1"/>
    </row>
    <row r="71" spans="1:34" ht="13.9" customHeight="1" x14ac:dyDescent="0.25">
      <c r="A71" s="1"/>
      <c r="B71" s="14"/>
      <c r="C71" s="568"/>
      <c r="D71" s="569"/>
      <c r="E71" s="569"/>
      <c r="F71" s="569"/>
      <c r="G71" s="576"/>
      <c r="H71" s="577"/>
      <c r="I71" s="577"/>
      <c r="J71" s="577"/>
      <c r="K71" s="577"/>
      <c r="L71" s="577"/>
      <c r="M71" s="581"/>
      <c r="N71" s="584"/>
      <c r="O71" s="46"/>
      <c r="P71" s="45"/>
      <c r="Q71" s="45"/>
      <c r="R71" s="28"/>
      <c r="S71" s="47"/>
      <c r="T71" s="42"/>
      <c r="U71" s="69"/>
      <c r="V71" s="69"/>
      <c r="W71" s="69"/>
      <c r="X71" s="69"/>
      <c r="Y71" s="69"/>
      <c r="Z71" s="38"/>
      <c r="AA71" s="35"/>
      <c r="AB71" s="36"/>
      <c r="AC71" s="71"/>
      <c r="AD71" s="1"/>
    </row>
    <row r="72" spans="1:34" ht="13.9" customHeight="1" x14ac:dyDescent="0.25">
      <c r="A72" s="1"/>
      <c r="B72" s="14"/>
      <c r="C72" s="568"/>
      <c r="D72" s="569"/>
      <c r="E72" s="569"/>
      <c r="F72" s="569"/>
      <c r="G72" s="576"/>
      <c r="H72" s="577"/>
      <c r="I72" s="577"/>
      <c r="J72" s="577"/>
      <c r="K72" s="577"/>
      <c r="L72" s="577"/>
      <c r="M72" s="581"/>
      <c r="N72" s="586">
        <v>10</v>
      </c>
      <c r="O72" s="46"/>
      <c r="P72" s="59"/>
      <c r="Q72" s="45"/>
      <c r="R72" s="28"/>
      <c r="S72" s="47"/>
      <c r="T72" s="42"/>
      <c r="U72" s="69"/>
      <c r="V72" s="69"/>
      <c r="W72" s="69"/>
      <c r="X72" s="69"/>
      <c r="Y72" s="69"/>
      <c r="Z72" s="38"/>
      <c r="AA72" s="35"/>
      <c r="AB72" s="36"/>
      <c r="AC72" s="71"/>
      <c r="AD72" s="37"/>
    </row>
    <row r="73" spans="1:34" ht="13.9" customHeight="1" x14ac:dyDescent="0.25">
      <c r="A73" s="1"/>
      <c r="B73" s="14"/>
      <c r="C73" s="568"/>
      <c r="D73" s="569"/>
      <c r="E73" s="569"/>
      <c r="F73" s="569"/>
      <c r="G73" s="576"/>
      <c r="H73" s="577"/>
      <c r="I73" s="577"/>
      <c r="J73" s="577"/>
      <c r="K73" s="577"/>
      <c r="L73" s="577"/>
      <c r="M73" s="581"/>
      <c r="N73" s="586"/>
      <c r="O73" s="45"/>
      <c r="P73" s="46"/>
      <c r="Q73" s="28"/>
      <c r="R73" s="47"/>
      <c r="S73" s="3"/>
      <c r="T73" s="69"/>
      <c r="U73" s="69"/>
      <c r="V73" s="69"/>
      <c r="W73" s="69"/>
      <c r="X73" s="69"/>
      <c r="Y73" s="69"/>
      <c r="Z73" s="38"/>
      <c r="AA73" s="36"/>
      <c r="AB73" s="71"/>
      <c r="AC73" s="42"/>
      <c r="AD73" s="37"/>
    </row>
    <row r="74" spans="1:34" ht="14.25" customHeight="1" x14ac:dyDescent="0.25">
      <c r="A74" s="1"/>
      <c r="B74" s="14"/>
      <c r="C74" s="568"/>
      <c r="D74" s="569"/>
      <c r="E74" s="569"/>
      <c r="F74" s="570"/>
      <c r="G74" s="576"/>
      <c r="H74" s="577"/>
      <c r="I74" s="577"/>
      <c r="J74" s="577"/>
      <c r="K74" s="577"/>
      <c r="L74" s="577"/>
      <c r="M74" s="581"/>
      <c r="N74" s="587"/>
      <c r="O74" s="45"/>
      <c r="P74" s="46"/>
      <c r="Q74" s="28"/>
      <c r="R74" s="47"/>
      <c r="S74" s="3"/>
      <c r="T74" s="69"/>
      <c r="U74" s="69"/>
      <c r="V74" s="69"/>
      <c r="W74" s="69"/>
      <c r="X74" s="69"/>
      <c r="Y74" s="38"/>
      <c r="Z74" s="35"/>
      <c r="AA74" s="36"/>
      <c r="AB74" s="71"/>
      <c r="AC74" s="42"/>
      <c r="AD74" s="37"/>
    </row>
    <row r="75" spans="1:34" ht="24.75" customHeight="1" x14ac:dyDescent="0.25">
      <c r="A75" s="1"/>
      <c r="B75" s="14"/>
      <c r="C75" s="571"/>
      <c r="D75" s="572"/>
      <c r="E75" s="572"/>
      <c r="F75" s="573"/>
      <c r="G75" s="578"/>
      <c r="H75" s="579"/>
      <c r="I75" s="579"/>
      <c r="J75" s="579"/>
      <c r="K75" s="579"/>
      <c r="L75" s="579"/>
      <c r="M75" s="581"/>
      <c r="N75" s="583"/>
      <c r="O75" s="45"/>
      <c r="P75" s="46"/>
      <c r="Q75" s="28"/>
      <c r="R75" s="47"/>
      <c r="S75" s="3"/>
      <c r="T75" s="69"/>
      <c r="U75" s="69"/>
      <c r="V75" s="69"/>
      <c r="W75" s="69"/>
      <c r="X75" s="69"/>
      <c r="Y75" s="38"/>
      <c r="Z75" s="35"/>
      <c r="AA75" s="36"/>
      <c r="AB75" s="71"/>
      <c r="AC75" s="42"/>
      <c r="AD75" s="37"/>
    </row>
    <row r="76" spans="1:34" ht="13.9" customHeight="1" x14ac:dyDescent="0.25">
      <c r="A76" s="1"/>
      <c r="B76" s="14"/>
      <c r="C76" s="545" t="s">
        <v>65</v>
      </c>
      <c r="D76" s="545"/>
      <c r="E76" s="545"/>
      <c r="F76" s="545"/>
      <c r="G76" s="546" t="s">
        <v>68</v>
      </c>
      <c r="H76" s="547"/>
      <c r="I76" s="547"/>
      <c r="J76" s="547"/>
      <c r="K76" s="547"/>
      <c r="L76" s="547"/>
      <c r="M76" s="554" t="s">
        <v>69</v>
      </c>
      <c r="N76" s="555"/>
      <c r="O76" s="554" t="s">
        <v>72</v>
      </c>
      <c r="P76" s="555"/>
      <c r="Q76" s="558"/>
      <c r="R76" s="28"/>
      <c r="S76" s="47"/>
      <c r="T76" s="42"/>
      <c r="U76" s="69"/>
      <c r="V76" s="69"/>
      <c r="W76" s="69"/>
      <c r="X76" s="69"/>
      <c r="Y76" s="38"/>
      <c r="Z76" s="35"/>
      <c r="AA76" s="35"/>
      <c r="AB76" s="36"/>
      <c r="AC76" s="71"/>
      <c r="AD76" s="37"/>
    </row>
    <row r="77" spans="1:34" ht="13.9" customHeight="1" x14ac:dyDescent="0.25">
      <c r="A77" s="1"/>
      <c r="B77" s="14"/>
      <c r="C77" s="545"/>
      <c r="D77" s="545"/>
      <c r="E77" s="545"/>
      <c r="F77" s="545"/>
      <c r="G77" s="548"/>
      <c r="H77" s="549"/>
      <c r="I77" s="549"/>
      <c r="J77" s="549"/>
      <c r="K77" s="549"/>
      <c r="L77" s="549"/>
      <c r="M77" s="556"/>
      <c r="N77" s="557"/>
      <c r="O77" s="556"/>
      <c r="P77" s="557"/>
      <c r="Q77" s="559"/>
      <c r="R77" s="28"/>
      <c r="S77" s="47"/>
      <c r="T77" s="42"/>
      <c r="U77" s="69"/>
      <c r="V77" s="69"/>
      <c r="W77" s="69"/>
      <c r="X77" s="69"/>
      <c r="Y77" s="69"/>
      <c r="Z77" s="38"/>
      <c r="AA77" s="55"/>
      <c r="AB77" s="42"/>
      <c r="AC77" s="71"/>
      <c r="AD77" s="1"/>
    </row>
    <row r="78" spans="1:34" ht="46.5" customHeight="1" x14ac:dyDescent="0.2">
      <c r="A78" s="1"/>
      <c r="B78" s="14"/>
      <c r="C78" s="545"/>
      <c r="D78" s="545"/>
      <c r="E78" s="545"/>
      <c r="F78" s="545"/>
      <c r="G78" s="548"/>
      <c r="H78" s="549"/>
      <c r="I78" s="549"/>
      <c r="J78" s="549"/>
      <c r="K78" s="549"/>
      <c r="L78" s="549"/>
      <c r="M78" s="556"/>
      <c r="N78" s="557"/>
      <c r="O78" s="556"/>
      <c r="P78" s="557"/>
      <c r="Q78" s="559"/>
      <c r="R78" s="28"/>
      <c r="S78" s="47"/>
      <c r="T78" s="42"/>
      <c r="U78" s="69"/>
      <c r="V78" s="69"/>
      <c r="W78" s="69"/>
      <c r="X78" s="69"/>
      <c r="Y78" s="69"/>
      <c r="Z78" s="55"/>
      <c r="AA78" s="68"/>
      <c r="AB78" s="70"/>
      <c r="AC78" s="65"/>
      <c r="AD78" s="1"/>
    </row>
    <row r="79" spans="1:34" ht="13.9" customHeight="1" x14ac:dyDescent="0.25">
      <c r="A79" s="1"/>
      <c r="B79" s="14"/>
      <c r="C79" s="545"/>
      <c r="D79" s="545"/>
      <c r="E79" s="545"/>
      <c r="F79" s="545"/>
      <c r="G79" s="548"/>
      <c r="H79" s="549"/>
      <c r="I79" s="549"/>
      <c r="J79" s="549"/>
      <c r="K79" s="549"/>
      <c r="L79" s="549"/>
      <c r="M79" s="114" t="s">
        <v>70</v>
      </c>
      <c r="N79" s="182">
        <v>1</v>
      </c>
      <c r="O79" s="115" t="s">
        <v>70</v>
      </c>
      <c r="P79" s="92"/>
      <c r="Q79" s="140"/>
      <c r="R79" s="28"/>
      <c r="S79" s="47"/>
      <c r="T79" s="42"/>
      <c r="U79" s="155"/>
      <c r="V79" s="156"/>
      <c r="W79" s="156"/>
      <c r="X79" s="69"/>
      <c r="Y79" s="69"/>
      <c r="Z79" s="68"/>
      <c r="AA79" s="156"/>
      <c r="AB79" s="156"/>
      <c r="AC79" s="156"/>
      <c r="AD79" s="1"/>
    </row>
    <row r="80" spans="1:34" ht="13.9" customHeight="1" x14ac:dyDescent="0.25">
      <c r="A80" s="1"/>
      <c r="B80" s="48"/>
      <c r="C80" s="545"/>
      <c r="D80" s="545"/>
      <c r="E80" s="545"/>
      <c r="F80" s="545"/>
      <c r="G80" s="548"/>
      <c r="H80" s="549"/>
      <c r="I80" s="549"/>
      <c r="J80" s="549"/>
      <c r="K80" s="549"/>
      <c r="L80" s="549"/>
      <c r="M80" s="90"/>
      <c r="N80" s="134"/>
      <c r="O80" s="135"/>
      <c r="P80" s="91"/>
      <c r="Q80" s="136"/>
      <c r="R80" s="28"/>
      <c r="S80" s="47"/>
      <c r="T80" s="42"/>
      <c r="U80" s="157"/>
      <c r="V80" s="158"/>
      <c r="W80" s="158"/>
      <c r="X80" s="156"/>
      <c r="Y80" s="156"/>
      <c r="Z80" s="156"/>
      <c r="AA80" s="158"/>
      <c r="AB80" s="158"/>
      <c r="AC80" s="158"/>
      <c r="AD80" s="1"/>
    </row>
    <row r="81" spans="1:30" ht="13.9" customHeight="1" x14ac:dyDescent="0.2">
      <c r="A81" s="1"/>
      <c r="B81" s="48"/>
      <c r="C81" s="545"/>
      <c r="D81" s="545"/>
      <c r="E81" s="545"/>
      <c r="F81" s="545"/>
      <c r="G81" s="548"/>
      <c r="H81" s="549"/>
      <c r="I81" s="549"/>
      <c r="J81" s="549"/>
      <c r="K81" s="549"/>
      <c r="L81" s="550"/>
      <c r="M81" s="560" t="s">
        <v>71</v>
      </c>
      <c r="N81" s="138">
        <v>8053</v>
      </c>
      <c r="O81" s="562" t="s">
        <v>73</v>
      </c>
      <c r="P81" s="563"/>
      <c r="Q81" s="139"/>
      <c r="R81" s="28"/>
      <c r="S81" s="47"/>
      <c r="T81" s="42"/>
      <c r="U81" s="154"/>
      <c r="V81" s="159"/>
      <c r="W81" s="159"/>
      <c r="X81" s="158"/>
      <c r="Y81" s="158"/>
      <c r="Z81" s="158"/>
      <c r="AA81" s="159"/>
      <c r="AB81" s="159"/>
      <c r="AC81" s="159"/>
      <c r="AD81" s="1"/>
    </row>
    <row r="82" spans="1:30" ht="35.25" customHeight="1" x14ac:dyDescent="0.2">
      <c r="A82" s="1"/>
      <c r="B82" s="48"/>
      <c r="C82" s="545"/>
      <c r="D82" s="545"/>
      <c r="E82" s="545"/>
      <c r="F82" s="545"/>
      <c r="G82" s="551"/>
      <c r="H82" s="552"/>
      <c r="I82" s="552"/>
      <c r="J82" s="552"/>
      <c r="K82" s="552"/>
      <c r="L82" s="553"/>
      <c r="M82" s="561"/>
      <c r="N82" s="132"/>
      <c r="O82" s="564"/>
      <c r="P82" s="565"/>
      <c r="Q82" s="137"/>
      <c r="R82" s="28"/>
      <c r="S82" s="47"/>
      <c r="T82" s="42"/>
      <c r="U82" s="159"/>
      <c r="V82" s="159"/>
      <c r="W82" s="159"/>
      <c r="X82" s="159"/>
      <c r="Y82" s="159"/>
      <c r="Z82" s="159"/>
      <c r="AA82" s="159"/>
      <c r="AB82" s="159"/>
      <c r="AC82" s="159"/>
      <c r="AD82" s="1"/>
    </row>
    <row r="83" spans="1:30" ht="18.600000000000001" customHeight="1" x14ac:dyDescent="0.25">
      <c r="A83" s="1"/>
      <c r="B83" s="48"/>
      <c r="C83" s="512" t="s">
        <v>92</v>
      </c>
      <c r="D83" s="512"/>
      <c r="E83" s="512"/>
      <c r="F83" s="513"/>
      <c r="G83" s="516"/>
      <c r="H83" s="517"/>
      <c r="I83" s="517"/>
      <c r="J83" s="517"/>
      <c r="K83" s="517"/>
      <c r="L83" s="518"/>
      <c r="M83" s="525" t="s">
        <v>74</v>
      </c>
      <c r="N83" s="526"/>
      <c r="O83" s="526"/>
      <c r="P83" s="526"/>
      <c r="Q83" s="526"/>
      <c r="R83" s="28"/>
      <c r="S83" s="47"/>
      <c r="T83" s="42"/>
      <c r="U83" s="155"/>
      <c r="V83" s="156"/>
      <c r="W83" s="156"/>
      <c r="X83" s="159"/>
      <c r="Y83" s="159"/>
      <c r="Z83" s="159"/>
      <c r="AA83" s="156"/>
      <c r="AB83" s="156"/>
      <c r="AC83" s="156"/>
      <c r="AD83" s="1"/>
    </row>
    <row r="84" spans="1:30" ht="13.15" customHeight="1" x14ac:dyDescent="0.25">
      <c r="A84" s="1"/>
      <c r="B84" s="48"/>
      <c r="C84" s="514"/>
      <c r="D84" s="514"/>
      <c r="E84" s="514"/>
      <c r="F84" s="515"/>
      <c r="G84" s="519"/>
      <c r="H84" s="520"/>
      <c r="I84" s="520"/>
      <c r="J84" s="520"/>
      <c r="K84" s="520"/>
      <c r="L84" s="521"/>
      <c r="M84" s="525"/>
      <c r="N84" s="525"/>
      <c r="O84" s="525"/>
      <c r="P84" s="525"/>
      <c r="Q84" s="525"/>
      <c r="R84" s="28"/>
      <c r="S84" s="47"/>
      <c r="T84" s="42"/>
      <c r="U84" s="151"/>
      <c r="V84" s="160"/>
      <c r="W84" s="160"/>
      <c r="X84" s="156"/>
      <c r="Y84" s="156"/>
      <c r="Z84" s="156"/>
      <c r="AA84" s="160"/>
      <c r="AB84" s="160"/>
      <c r="AC84" s="160"/>
      <c r="AD84" s="1"/>
    </row>
    <row r="85" spans="1:30" ht="13.9" customHeight="1" x14ac:dyDescent="0.2">
      <c r="A85" s="1"/>
      <c r="B85" s="48"/>
      <c r="C85" s="514"/>
      <c r="D85" s="514"/>
      <c r="E85" s="514"/>
      <c r="F85" s="515"/>
      <c r="G85" s="519"/>
      <c r="H85" s="520"/>
      <c r="I85" s="520"/>
      <c r="J85" s="520"/>
      <c r="K85" s="520"/>
      <c r="L85" s="521"/>
      <c r="M85" s="527" t="s">
        <v>110</v>
      </c>
      <c r="N85" s="528"/>
      <c r="O85" s="528"/>
      <c r="P85" s="528"/>
      <c r="Q85" s="529"/>
      <c r="R85" s="28"/>
      <c r="S85" s="47"/>
      <c r="T85" s="42"/>
      <c r="U85" s="161"/>
      <c r="V85" s="161"/>
      <c r="W85" s="161"/>
      <c r="X85" s="160"/>
      <c r="Y85" s="160"/>
      <c r="Z85" s="160"/>
      <c r="AA85" s="161"/>
      <c r="AB85" s="161"/>
      <c r="AC85" s="161"/>
      <c r="AD85" s="1"/>
    </row>
    <row r="86" spans="1:30" ht="13.9" customHeight="1" x14ac:dyDescent="0.2">
      <c r="A86" s="1"/>
      <c r="B86" s="48"/>
      <c r="C86" s="514"/>
      <c r="D86" s="514"/>
      <c r="E86" s="514"/>
      <c r="F86" s="515"/>
      <c r="G86" s="519"/>
      <c r="H86" s="520"/>
      <c r="I86" s="520"/>
      <c r="J86" s="520"/>
      <c r="K86" s="520"/>
      <c r="L86" s="521"/>
      <c r="M86" s="530"/>
      <c r="N86" s="531"/>
      <c r="O86" s="531"/>
      <c r="P86" s="531"/>
      <c r="Q86" s="532"/>
      <c r="R86" s="28"/>
      <c r="S86" s="47"/>
      <c r="T86" s="42"/>
      <c r="U86" s="73"/>
      <c r="V86" s="75"/>
      <c r="W86" s="75"/>
      <c r="X86" s="161"/>
      <c r="Y86" s="161"/>
      <c r="Z86" s="161"/>
      <c r="AA86" s="75"/>
      <c r="AB86" s="75"/>
      <c r="AC86" s="75"/>
      <c r="AD86" s="1"/>
    </row>
    <row r="87" spans="1:30" ht="13.9" customHeight="1" x14ac:dyDescent="0.2">
      <c r="A87" s="1"/>
      <c r="B87" s="48"/>
      <c r="C87" s="514"/>
      <c r="D87" s="514"/>
      <c r="E87" s="514"/>
      <c r="F87" s="515"/>
      <c r="G87" s="519"/>
      <c r="H87" s="520"/>
      <c r="I87" s="520"/>
      <c r="J87" s="520"/>
      <c r="K87" s="520"/>
      <c r="L87" s="521"/>
      <c r="M87" s="530"/>
      <c r="N87" s="531"/>
      <c r="O87" s="531"/>
      <c r="P87" s="531"/>
      <c r="Q87" s="532"/>
      <c r="R87" s="28"/>
      <c r="S87" s="47"/>
      <c r="T87" s="42"/>
      <c r="U87" s="75"/>
      <c r="V87" s="75"/>
      <c r="W87" s="75"/>
      <c r="X87" s="75"/>
      <c r="Y87" s="75"/>
      <c r="Z87" s="75"/>
      <c r="AA87" s="75"/>
      <c r="AB87" s="75"/>
      <c r="AC87" s="75"/>
      <c r="AD87" s="1"/>
    </row>
    <row r="88" spans="1:30" ht="13.9" customHeight="1" x14ac:dyDescent="0.2">
      <c r="A88" s="1"/>
      <c r="B88" s="48"/>
      <c r="C88" s="514"/>
      <c r="D88" s="514"/>
      <c r="E88" s="514"/>
      <c r="F88" s="515"/>
      <c r="G88" s="519"/>
      <c r="H88" s="520"/>
      <c r="I88" s="520"/>
      <c r="J88" s="520"/>
      <c r="K88" s="520"/>
      <c r="L88" s="521"/>
      <c r="M88" s="530"/>
      <c r="N88" s="531"/>
      <c r="O88" s="531"/>
      <c r="P88" s="531"/>
      <c r="Q88" s="532"/>
      <c r="R88" s="28"/>
      <c r="S88" s="47"/>
      <c r="T88" s="42"/>
      <c r="U88" s="75"/>
      <c r="V88" s="75"/>
      <c r="W88" s="75"/>
      <c r="X88" s="75"/>
      <c r="Y88" s="75"/>
      <c r="Z88" s="75"/>
      <c r="AA88" s="75"/>
      <c r="AB88" s="75"/>
      <c r="AC88" s="75"/>
      <c r="AD88" s="1"/>
    </row>
    <row r="89" spans="1:30" ht="13.9" customHeight="1" x14ac:dyDescent="0.2">
      <c r="A89" s="1"/>
      <c r="B89" s="48"/>
      <c r="C89" s="514"/>
      <c r="D89" s="514"/>
      <c r="E89" s="514"/>
      <c r="F89" s="515"/>
      <c r="G89" s="519"/>
      <c r="H89" s="520"/>
      <c r="I89" s="520"/>
      <c r="J89" s="520"/>
      <c r="K89" s="520"/>
      <c r="L89" s="521"/>
      <c r="M89" s="530"/>
      <c r="N89" s="531"/>
      <c r="O89" s="531"/>
      <c r="P89" s="531"/>
      <c r="Q89" s="532"/>
      <c r="R89" s="28"/>
      <c r="S89" s="47"/>
      <c r="T89" s="42"/>
      <c r="U89" s="75"/>
      <c r="V89" s="75"/>
      <c r="W89" s="75"/>
      <c r="X89" s="75"/>
      <c r="Y89" s="75"/>
      <c r="Z89" s="75"/>
      <c r="AA89" s="75"/>
      <c r="AB89" s="75"/>
      <c r="AC89" s="75"/>
      <c r="AD89" s="1"/>
    </row>
    <row r="90" spans="1:30" ht="13.9" customHeight="1" x14ac:dyDescent="0.2">
      <c r="A90" s="1"/>
      <c r="B90" s="48"/>
      <c r="C90" s="514"/>
      <c r="D90" s="514"/>
      <c r="E90" s="514"/>
      <c r="F90" s="515"/>
      <c r="G90" s="519"/>
      <c r="H90" s="520"/>
      <c r="I90" s="520"/>
      <c r="J90" s="520"/>
      <c r="K90" s="520"/>
      <c r="L90" s="521"/>
      <c r="M90" s="530"/>
      <c r="N90" s="531"/>
      <c r="O90" s="531"/>
      <c r="P90" s="531"/>
      <c r="Q90" s="532"/>
      <c r="R90" s="28"/>
      <c r="S90" s="47"/>
      <c r="T90" s="42"/>
      <c r="U90" s="75"/>
      <c r="V90" s="75"/>
      <c r="W90" s="75"/>
      <c r="X90" s="75"/>
      <c r="Y90" s="75"/>
      <c r="Z90" s="75"/>
      <c r="AA90" s="75"/>
      <c r="AB90" s="75"/>
      <c r="AC90" s="75"/>
      <c r="AD90" s="1"/>
    </row>
    <row r="91" spans="1:30" ht="13.9" customHeight="1" x14ac:dyDescent="0.2">
      <c r="A91" s="1"/>
      <c r="B91" s="48"/>
      <c r="C91" s="514"/>
      <c r="D91" s="514"/>
      <c r="E91" s="514"/>
      <c r="F91" s="515"/>
      <c r="G91" s="519"/>
      <c r="H91" s="520"/>
      <c r="I91" s="520"/>
      <c r="J91" s="520"/>
      <c r="K91" s="520"/>
      <c r="L91" s="521"/>
      <c r="M91" s="530"/>
      <c r="N91" s="531"/>
      <c r="O91" s="531"/>
      <c r="P91" s="531"/>
      <c r="Q91" s="532"/>
      <c r="R91" s="28"/>
      <c r="S91" s="47"/>
      <c r="T91" s="42"/>
      <c r="U91" s="75"/>
      <c r="V91" s="75"/>
      <c r="W91" s="75"/>
      <c r="X91" s="75"/>
      <c r="Y91" s="75"/>
      <c r="Z91" s="75"/>
      <c r="AA91" s="75"/>
      <c r="AB91" s="75"/>
      <c r="AC91" s="75"/>
      <c r="AD91" s="1"/>
    </row>
    <row r="92" spans="1:30" ht="13.9" customHeight="1" x14ac:dyDescent="0.2">
      <c r="A92" s="1"/>
      <c r="B92" s="48"/>
      <c r="C92" s="514"/>
      <c r="D92" s="514"/>
      <c r="E92" s="514"/>
      <c r="F92" s="515"/>
      <c r="G92" s="519"/>
      <c r="H92" s="520"/>
      <c r="I92" s="520"/>
      <c r="J92" s="520"/>
      <c r="K92" s="520"/>
      <c r="L92" s="521"/>
      <c r="M92" s="530"/>
      <c r="N92" s="531"/>
      <c r="O92" s="531"/>
      <c r="P92" s="531"/>
      <c r="Q92" s="532"/>
      <c r="R92" s="28"/>
      <c r="S92" s="47"/>
      <c r="T92" s="42"/>
      <c r="U92" s="75"/>
      <c r="V92" s="75"/>
      <c r="W92" s="75"/>
      <c r="X92" s="75"/>
      <c r="Y92" s="75"/>
      <c r="Z92" s="75"/>
      <c r="AA92" s="75"/>
      <c r="AB92" s="75"/>
      <c r="AC92" s="75"/>
      <c r="AD92" s="1"/>
    </row>
    <row r="93" spans="1:30" ht="13.9" customHeight="1" x14ac:dyDescent="0.2">
      <c r="A93" s="42"/>
      <c r="B93" s="72"/>
      <c r="C93" s="514"/>
      <c r="D93" s="514"/>
      <c r="E93" s="514"/>
      <c r="F93" s="515"/>
      <c r="G93" s="522"/>
      <c r="H93" s="523"/>
      <c r="I93" s="523"/>
      <c r="J93" s="523"/>
      <c r="K93" s="523"/>
      <c r="L93" s="524"/>
      <c r="M93" s="533"/>
      <c r="N93" s="534"/>
      <c r="O93" s="534"/>
      <c r="P93" s="534"/>
      <c r="Q93" s="535"/>
      <c r="R93" s="28"/>
      <c r="S93" s="47"/>
      <c r="T93" s="42"/>
      <c r="U93" s="75"/>
      <c r="V93" s="75"/>
      <c r="W93" s="75"/>
      <c r="X93" s="75"/>
      <c r="Y93" s="75"/>
      <c r="Z93" s="75"/>
      <c r="AA93" s="75"/>
      <c r="AB93" s="75"/>
      <c r="AC93" s="75"/>
      <c r="AD93" s="1"/>
    </row>
    <row r="94" spans="1:30" ht="13.9" customHeight="1" x14ac:dyDescent="0.2">
      <c r="A94" s="1"/>
      <c r="B94" s="72"/>
      <c r="C94" s="131"/>
      <c r="D94" s="131"/>
      <c r="E94" s="131"/>
      <c r="F94" s="131"/>
      <c r="G94" s="131"/>
      <c r="H94" s="131"/>
      <c r="I94" s="76"/>
      <c r="J94" s="76"/>
      <c r="K94" s="76"/>
      <c r="L94" s="76"/>
      <c r="M94" s="76"/>
      <c r="N94" s="76"/>
      <c r="O94" s="46"/>
      <c r="P94" s="45"/>
      <c r="Q94" s="45"/>
      <c r="R94" s="28"/>
      <c r="S94" s="47"/>
      <c r="T94" s="42"/>
      <c r="U94" s="152"/>
      <c r="V94" s="153"/>
      <c r="W94" s="153"/>
      <c r="X94" s="75"/>
      <c r="Y94" s="75"/>
      <c r="Z94" s="75"/>
      <c r="AA94" s="153"/>
      <c r="AB94" s="153"/>
      <c r="AC94" s="153"/>
      <c r="AD94" s="1"/>
    </row>
    <row r="95" spans="1:30" ht="13.9" customHeight="1" x14ac:dyDescent="0.2">
      <c r="A95" s="1"/>
      <c r="B95" s="72"/>
      <c r="C95" s="131"/>
      <c r="D95" s="131"/>
      <c r="E95" s="131"/>
      <c r="F95" s="131"/>
      <c r="G95" s="131"/>
      <c r="H95" s="131"/>
      <c r="I95" s="76"/>
      <c r="J95" s="76"/>
      <c r="K95" s="76"/>
      <c r="L95" s="76"/>
      <c r="M95" s="76"/>
      <c r="N95" s="76"/>
      <c r="O95" s="46"/>
      <c r="P95" s="45"/>
      <c r="Q95" s="45"/>
      <c r="R95" s="28"/>
      <c r="S95" s="47"/>
      <c r="T95" s="42"/>
      <c r="U95" s="154"/>
      <c r="V95" s="154"/>
      <c r="W95" s="154"/>
      <c r="X95" s="153"/>
      <c r="Y95" s="153"/>
      <c r="Z95" s="153"/>
      <c r="AA95" s="154"/>
      <c r="AB95" s="154"/>
      <c r="AC95" s="154"/>
      <c r="AD95" s="1"/>
    </row>
    <row r="96" spans="1:30" ht="13.15" customHeight="1" x14ac:dyDescent="0.2">
      <c r="A96" s="1"/>
      <c r="B96" s="42"/>
      <c r="C96" s="55"/>
      <c r="D96" s="55"/>
      <c r="E96" s="55"/>
      <c r="F96" s="55"/>
      <c r="G96" s="55"/>
      <c r="H96" s="42"/>
      <c r="I96" s="42"/>
      <c r="J96" s="42"/>
      <c r="K96" s="42"/>
      <c r="L96" s="42"/>
      <c r="M96" s="42"/>
      <c r="N96" s="42"/>
      <c r="O96" s="42"/>
      <c r="P96" s="42"/>
      <c r="Q96" s="98"/>
      <c r="R96" s="98"/>
      <c r="S96" s="98"/>
      <c r="T96" s="42"/>
      <c r="U96" s="42"/>
      <c r="V96" s="42"/>
      <c r="W96" s="42"/>
      <c r="X96" s="154"/>
      <c r="Y96" s="154"/>
      <c r="Z96" s="154"/>
      <c r="AA96" s="151"/>
      <c r="AB96" s="151"/>
      <c r="AC96" s="42"/>
      <c r="AD96" s="1"/>
    </row>
    <row r="97" spans="1:30" ht="12.4" customHeight="1" x14ac:dyDescent="0.2">
      <c r="A97" s="1"/>
      <c r="B97" s="37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98"/>
      <c r="Q97" s="98"/>
      <c r="R97" s="98"/>
      <c r="S97" s="98"/>
      <c r="T97" s="42"/>
      <c r="U97" s="42"/>
      <c r="V97" s="42"/>
      <c r="W97" s="42"/>
      <c r="X97" s="151"/>
      <c r="Y97" s="151"/>
      <c r="Z97" s="151"/>
      <c r="AA97" s="151"/>
      <c r="AB97" s="151"/>
      <c r="AC97" s="42"/>
      <c r="AD97" s="1"/>
    </row>
    <row r="98" spans="1:30" ht="13.1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42"/>
      <c r="Q98" s="42"/>
      <c r="R98" s="42"/>
      <c r="S98" s="42"/>
      <c r="T98" s="3"/>
      <c r="U98" s="73"/>
      <c r="V98" s="73"/>
      <c r="W98" s="73"/>
      <c r="X98" s="151"/>
      <c r="Y98" s="151"/>
      <c r="Z98" s="151"/>
      <c r="AA98" s="73"/>
      <c r="AB98" s="73"/>
      <c r="AC98" s="73"/>
      <c r="AD98" s="42"/>
    </row>
    <row r="99" spans="1:30" ht="13.1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42"/>
      <c r="Q99" s="42"/>
      <c r="R99" s="42"/>
      <c r="S99" s="42"/>
      <c r="T99" s="3"/>
      <c r="U99" s="73"/>
      <c r="V99" s="73"/>
      <c r="W99" s="73"/>
      <c r="X99" s="73"/>
      <c r="Y99" s="73"/>
      <c r="Z99" s="73"/>
      <c r="AA99" s="73"/>
      <c r="AB99" s="73"/>
      <c r="AC99" s="73"/>
      <c r="AD99" s="42"/>
    </row>
    <row r="100" spans="1:30" x14ac:dyDescent="0.2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73"/>
      <c r="Y100" s="73"/>
      <c r="Z100" s="73"/>
      <c r="AA100" s="37"/>
      <c r="AB100" s="37"/>
      <c r="AC100" s="37"/>
      <c r="AD100" s="37"/>
    </row>
    <row r="101" spans="1:30" ht="12.4" customHeight="1" x14ac:dyDescent="0.2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142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ht="7.5" customHeight="1" x14ac:dyDescent="0.2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ht="36.75" customHeight="1" x14ac:dyDescent="0.3">
      <c r="A103" s="37"/>
      <c r="B103" s="37"/>
      <c r="C103" s="186" t="s">
        <v>91</v>
      </c>
      <c r="D103" s="37"/>
      <c r="E103" s="17"/>
      <c r="F103" s="17"/>
      <c r="G103" s="17"/>
      <c r="H103" s="20"/>
      <c r="I103" s="17"/>
      <c r="J103" s="17"/>
      <c r="K103" s="17"/>
      <c r="L103" s="1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ht="12.4" customHeight="1" x14ac:dyDescent="0.2">
      <c r="A104" s="37"/>
      <c r="B104" s="37"/>
      <c r="C104" s="37"/>
      <c r="D104" s="1"/>
      <c r="E104" s="1"/>
      <c r="F104" s="1"/>
      <c r="G104" s="1"/>
      <c r="H104" s="1"/>
      <c r="I104" s="1"/>
      <c r="J104" s="1"/>
      <c r="K104" s="1"/>
      <c r="L104" s="1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ht="12.4" customHeight="1" x14ac:dyDescent="0.2">
      <c r="A105" s="37"/>
      <c r="B105" s="37"/>
      <c r="C105" s="536"/>
      <c r="D105" s="537"/>
      <c r="E105" s="537"/>
      <c r="F105" s="537"/>
      <c r="G105" s="537"/>
      <c r="H105" s="537"/>
      <c r="I105" s="537"/>
      <c r="J105" s="537"/>
      <c r="K105" s="537"/>
      <c r="L105" s="537"/>
      <c r="M105" s="537"/>
      <c r="N105" s="537"/>
      <c r="O105" s="537"/>
      <c r="P105" s="537"/>
      <c r="Q105" s="537"/>
      <c r="R105" s="537"/>
      <c r="S105" s="537"/>
      <c r="T105" s="537"/>
      <c r="U105" s="538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ht="12.4" customHeight="1" x14ac:dyDescent="0.2">
      <c r="A106" s="37"/>
      <c r="B106" s="37"/>
      <c r="C106" s="539"/>
      <c r="D106" s="540"/>
      <c r="E106" s="540"/>
      <c r="F106" s="540"/>
      <c r="G106" s="540"/>
      <c r="H106" s="540"/>
      <c r="I106" s="540"/>
      <c r="J106" s="540"/>
      <c r="K106" s="540"/>
      <c r="L106" s="540"/>
      <c r="M106" s="540"/>
      <c r="N106" s="540"/>
      <c r="O106" s="540"/>
      <c r="P106" s="540"/>
      <c r="Q106" s="540"/>
      <c r="R106" s="540"/>
      <c r="S106" s="540"/>
      <c r="T106" s="540"/>
      <c r="U106" s="541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x14ac:dyDescent="0.2">
      <c r="A107" s="37"/>
      <c r="B107" s="37"/>
      <c r="C107" s="539"/>
      <c r="D107" s="540"/>
      <c r="E107" s="540"/>
      <c r="F107" s="540"/>
      <c r="G107" s="540"/>
      <c r="H107" s="540"/>
      <c r="I107" s="540"/>
      <c r="J107" s="540"/>
      <c r="K107" s="540"/>
      <c r="L107" s="540"/>
      <c r="M107" s="540"/>
      <c r="N107" s="540"/>
      <c r="O107" s="540"/>
      <c r="P107" s="540"/>
      <c r="Q107" s="540"/>
      <c r="R107" s="540"/>
      <c r="S107" s="540"/>
      <c r="T107" s="540"/>
      <c r="U107" s="541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x14ac:dyDescent="0.2">
      <c r="A108" s="37"/>
      <c r="B108" s="37"/>
      <c r="C108" s="539"/>
      <c r="D108" s="540"/>
      <c r="E108" s="540"/>
      <c r="F108" s="540"/>
      <c r="G108" s="540"/>
      <c r="H108" s="540"/>
      <c r="I108" s="540"/>
      <c r="J108" s="540"/>
      <c r="K108" s="540"/>
      <c r="L108" s="540"/>
      <c r="M108" s="540"/>
      <c r="N108" s="540"/>
      <c r="O108" s="540"/>
      <c r="P108" s="540"/>
      <c r="Q108" s="540"/>
      <c r="R108" s="540"/>
      <c r="S108" s="540"/>
      <c r="T108" s="540"/>
      <c r="U108" s="541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x14ac:dyDescent="0.2">
      <c r="A109" s="37"/>
      <c r="B109" s="37"/>
      <c r="C109" s="539"/>
      <c r="D109" s="540"/>
      <c r="E109" s="540"/>
      <c r="F109" s="540"/>
      <c r="G109" s="540"/>
      <c r="H109" s="540"/>
      <c r="I109" s="540"/>
      <c r="J109" s="540"/>
      <c r="K109" s="540"/>
      <c r="L109" s="540"/>
      <c r="M109" s="540"/>
      <c r="N109" s="540"/>
      <c r="O109" s="540"/>
      <c r="P109" s="540"/>
      <c r="Q109" s="540"/>
      <c r="R109" s="540"/>
      <c r="S109" s="540"/>
      <c r="T109" s="540"/>
      <c r="U109" s="541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x14ac:dyDescent="0.2">
      <c r="A110" s="37"/>
      <c r="B110" s="37"/>
      <c r="C110" s="539"/>
      <c r="D110" s="540"/>
      <c r="E110" s="540"/>
      <c r="F110" s="540"/>
      <c r="G110" s="540"/>
      <c r="H110" s="540"/>
      <c r="I110" s="540"/>
      <c r="J110" s="540"/>
      <c r="K110" s="540"/>
      <c r="L110" s="540"/>
      <c r="M110" s="540"/>
      <c r="N110" s="540"/>
      <c r="O110" s="540"/>
      <c r="P110" s="540"/>
      <c r="Q110" s="540"/>
      <c r="R110" s="540"/>
      <c r="S110" s="540"/>
      <c r="T110" s="540"/>
      <c r="U110" s="541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x14ac:dyDescent="0.2">
      <c r="A111" s="37"/>
      <c r="B111" s="37"/>
      <c r="C111" s="539"/>
      <c r="D111" s="540"/>
      <c r="E111" s="540"/>
      <c r="F111" s="540"/>
      <c r="G111" s="540"/>
      <c r="H111" s="540"/>
      <c r="I111" s="540"/>
      <c r="J111" s="540"/>
      <c r="K111" s="540"/>
      <c r="L111" s="540"/>
      <c r="M111" s="540"/>
      <c r="N111" s="540"/>
      <c r="O111" s="540"/>
      <c r="P111" s="540"/>
      <c r="Q111" s="540"/>
      <c r="R111" s="540"/>
      <c r="S111" s="540"/>
      <c r="T111" s="540"/>
      <c r="U111" s="541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x14ac:dyDescent="0.2">
      <c r="A112" s="37"/>
      <c r="B112" s="37"/>
      <c r="C112" s="539"/>
      <c r="D112" s="540"/>
      <c r="E112" s="540"/>
      <c r="F112" s="540"/>
      <c r="G112" s="540"/>
      <c r="H112" s="540"/>
      <c r="I112" s="540"/>
      <c r="J112" s="540"/>
      <c r="K112" s="540"/>
      <c r="L112" s="540"/>
      <c r="M112" s="540"/>
      <c r="N112" s="540"/>
      <c r="O112" s="540"/>
      <c r="P112" s="540"/>
      <c r="Q112" s="540"/>
      <c r="R112" s="540"/>
      <c r="S112" s="540"/>
      <c r="T112" s="540"/>
      <c r="U112" s="541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x14ac:dyDescent="0.2">
      <c r="A113" s="37"/>
      <c r="B113" s="37"/>
      <c r="C113" s="539"/>
      <c r="D113" s="540"/>
      <c r="E113" s="540"/>
      <c r="F113" s="540"/>
      <c r="G113" s="540"/>
      <c r="H113" s="540"/>
      <c r="I113" s="540"/>
      <c r="J113" s="540"/>
      <c r="K113" s="540"/>
      <c r="L113" s="540"/>
      <c r="M113" s="540"/>
      <c r="N113" s="540"/>
      <c r="O113" s="540"/>
      <c r="P113" s="540"/>
      <c r="Q113" s="540"/>
      <c r="R113" s="540"/>
      <c r="S113" s="540"/>
      <c r="T113" s="540"/>
      <c r="U113" s="541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x14ac:dyDescent="0.2">
      <c r="A114" s="37"/>
      <c r="B114" s="37"/>
      <c r="C114" s="539"/>
      <c r="D114" s="540"/>
      <c r="E114" s="540"/>
      <c r="F114" s="540"/>
      <c r="G114" s="540"/>
      <c r="H114" s="540"/>
      <c r="I114" s="540"/>
      <c r="J114" s="540"/>
      <c r="K114" s="540"/>
      <c r="L114" s="540"/>
      <c r="M114" s="540"/>
      <c r="N114" s="540"/>
      <c r="O114" s="540"/>
      <c r="P114" s="540"/>
      <c r="Q114" s="540"/>
      <c r="R114" s="540"/>
      <c r="S114" s="540"/>
      <c r="T114" s="540"/>
      <c r="U114" s="541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x14ac:dyDescent="0.2">
      <c r="A115" s="37"/>
      <c r="B115" s="37"/>
      <c r="C115" s="539"/>
      <c r="D115" s="540"/>
      <c r="E115" s="540"/>
      <c r="F115" s="540"/>
      <c r="G115" s="540"/>
      <c r="H115" s="540"/>
      <c r="I115" s="540"/>
      <c r="J115" s="540"/>
      <c r="K115" s="540"/>
      <c r="L115" s="540"/>
      <c r="M115" s="540"/>
      <c r="N115" s="540"/>
      <c r="O115" s="540"/>
      <c r="P115" s="540"/>
      <c r="Q115" s="540"/>
      <c r="R115" s="540"/>
      <c r="S115" s="540"/>
      <c r="T115" s="540"/>
      <c r="U115" s="541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x14ac:dyDescent="0.2">
      <c r="A116" s="37"/>
      <c r="B116" s="37"/>
      <c r="C116" s="539"/>
      <c r="D116" s="540"/>
      <c r="E116" s="540"/>
      <c r="F116" s="540"/>
      <c r="G116" s="540"/>
      <c r="H116" s="540"/>
      <c r="I116" s="540"/>
      <c r="J116" s="540"/>
      <c r="K116" s="540"/>
      <c r="L116" s="540"/>
      <c r="M116" s="540"/>
      <c r="N116" s="540"/>
      <c r="O116" s="540"/>
      <c r="P116" s="540"/>
      <c r="Q116" s="540"/>
      <c r="R116" s="540"/>
      <c r="S116" s="540"/>
      <c r="T116" s="540"/>
      <c r="U116" s="541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x14ac:dyDescent="0.2">
      <c r="A117" s="37"/>
      <c r="B117" s="37"/>
      <c r="C117" s="539"/>
      <c r="D117" s="540"/>
      <c r="E117" s="540"/>
      <c r="F117" s="540"/>
      <c r="G117" s="540"/>
      <c r="H117" s="540"/>
      <c r="I117" s="540"/>
      <c r="J117" s="540"/>
      <c r="K117" s="540"/>
      <c r="L117" s="540"/>
      <c r="M117" s="540"/>
      <c r="N117" s="540"/>
      <c r="O117" s="540"/>
      <c r="P117" s="540"/>
      <c r="Q117" s="540"/>
      <c r="R117" s="540"/>
      <c r="S117" s="540"/>
      <c r="T117" s="540"/>
      <c r="U117" s="541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x14ac:dyDescent="0.2">
      <c r="A118" s="37"/>
      <c r="B118" s="37"/>
      <c r="C118" s="539"/>
      <c r="D118" s="540"/>
      <c r="E118" s="540"/>
      <c r="F118" s="540"/>
      <c r="G118" s="540"/>
      <c r="H118" s="540"/>
      <c r="I118" s="540"/>
      <c r="J118" s="540"/>
      <c r="K118" s="540"/>
      <c r="L118" s="540"/>
      <c r="M118" s="540"/>
      <c r="N118" s="540"/>
      <c r="O118" s="540"/>
      <c r="P118" s="540"/>
      <c r="Q118" s="540"/>
      <c r="R118" s="540"/>
      <c r="S118" s="540"/>
      <c r="T118" s="540"/>
      <c r="U118" s="541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x14ac:dyDescent="0.2">
      <c r="A119" s="37"/>
      <c r="B119" s="37"/>
      <c r="C119" s="539"/>
      <c r="D119" s="540"/>
      <c r="E119" s="540"/>
      <c r="F119" s="540"/>
      <c r="G119" s="540"/>
      <c r="H119" s="540"/>
      <c r="I119" s="540"/>
      <c r="J119" s="540"/>
      <c r="K119" s="540"/>
      <c r="L119" s="540"/>
      <c r="M119" s="540"/>
      <c r="N119" s="540"/>
      <c r="O119" s="540"/>
      <c r="P119" s="540"/>
      <c r="Q119" s="540"/>
      <c r="R119" s="540"/>
      <c r="S119" s="540"/>
      <c r="T119" s="540"/>
      <c r="U119" s="541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x14ac:dyDescent="0.2">
      <c r="A120" s="37"/>
      <c r="B120" s="37"/>
      <c r="C120" s="542"/>
      <c r="D120" s="543"/>
      <c r="E120" s="543"/>
      <c r="F120" s="543"/>
      <c r="G120" s="543"/>
      <c r="H120" s="543"/>
      <c r="I120" s="543"/>
      <c r="J120" s="543"/>
      <c r="K120" s="543"/>
      <c r="L120" s="543"/>
      <c r="M120" s="543"/>
      <c r="N120" s="543"/>
      <c r="O120" s="543"/>
      <c r="P120" s="543"/>
      <c r="Q120" s="543"/>
      <c r="R120" s="543"/>
      <c r="S120" s="543"/>
      <c r="T120" s="543"/>
      <c r="U120" s="544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x14ac:dyDescent="0.2">
      <c r="A121" s="37"/>
      <c r="B121" s="37"/>
      <c r="C121" s="37"/>
      <c r="D121" s="143"/>
      <c r="E121" s="144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x14ac:dyDescent="0.2">
      <c r="D122" s="32"/>
      <c r="E122" s="33"/>
      <c r="X122" s="146"/>
      <c r="Y122" s="146"/>
      <c r="Z122" s="146"/>
    </row>
    <row r="123" spans="1:30" x14ac:dyDescent="0.2">
      <c r="D123" s="32"/>
      <c r="E123" s="33"/>
    </row>
    <row r="125" spans="1:30" x14ac:dyDescent="0.2">
      <c r="D125" s="2" t="s">
        <v>76</v>
      </c>
      <c r="E125" s="77">
        <f>S45</f>
        <v>20500000</v>
      </c>
    </row>
    <row r="126" spans="1:30" x14ac:dyDescent="0.2">
      <c r="D126" s="2" t="s">
        <v>86</v>
      </c>
      <c r="E126" s="77">
        <f>T45</f>
        <v>100000</v>
      </c>
    </row>
    <row r="127" spans="1:30" x14ac:dyDescent="0.2">
      <c r="D127" s="40" t="s">
        <v>90</v>
      </c>
      <c r="E127" s="94">
        <f>U45</f>
        <v>2111000</v>
      </c>
    </row>
    <row r="128" spans="1:30" x14ac:dyDescent="0.2">
      <c r="D128" s="40" t="s">
        <v>87</v>
      </c>
      <c r="E128" s="94">
        <f>V45</f>
        <v>10000</v>
      </c>
    </row>
    <row r="129" spans="4:5" x14ac:dyDescent="0.2">
      <c r="D129" s="40" t="s">
        <v>88</v>
      </c>
      <c r="E129" s="94">
        <f>W45</f>
        <v>30000</v>
      </c>
    </row>
    <row r="130" spans="4:5" x14ac:dyDescent="0.2">
      <c r="D130" s="40" t="s">
        <v>79</v>
      </c>
      <c r="E130" s="94">
        <f>X45</f>
        <v>90000</v>
      </c>
    </row>
    <row r="131" spans="4:5" x14ac:dyDescent="0.2">
      <c r="D131" s="2" t="s">
        <v>80</v>
      </c>
      <c r="E131" s="94">
        <f>Y45</f>
        <v>5000000</v>
      </c>
    </row>
    <row r="132" spans="4:5" x14ac:dyDescent="0.2">
      <c r="D132" s="2" t="s">
        <v>23</v>
      </c>
      <c r="E132" s="94">
        <f>Z45</f>
        <v>8500000</v>
      </c>
    </row>
    <row r="133" spans="4:5" x14ac:dyDescent="0.2">
      <c r="D133" s="41" t="s">
        <v>89</v>
      </c>
      <c r="E133" s="95">
        <f>AA45</f>
        <v>240000</v>
      </c>
    </row>
    <row r="136" spans="4:5" x14ac:dyDescent="0.2">
      <c r="E136" s="39"/>
    </row>
    <row r="137" spans="4:5" x14ac:dyDescent="0.2">
      <c r="E137" s="39"/>
    </row>
    <row r="138" spans="4:5" x14ac:dyDescent="0.2">
      <c r="E138" s="39"/>
    </row>
    <row r="139" spans="4:5" x14ac:dyDescent="0.2">
      <c r="D139" s="32"/>
      <c r="E139" s="39"/>
    </row>
    <row r="140" spans="4:5" x14ac:dyDescent="0.2">
      <c r="E140" s="39"/>
    </row>
    <row r="141" spans="4:5" x14ac:dyDescent="0.2">
      <c r="E141" s="39"/>
    </row>
  </sheetData>
  <sheetProtection algorithmName="SHA-512" hashValue="xfSxYgpwWdEc0yfaw0PDcOOE++rPnCcIriw8seiiUV4+rTCTsnP6M2XqY6fSh77yu7RfY+8jDDoEplas82rHsw==" saltValue="wnJncIKfvUgR+rQppTBPyA==" spinCount="100000" sheet="1" objects="1" scenarios="1"/>
  <mergeCells count="135"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E11:H11"/>
    <mergeCell ref="X11:Z11"/>
    <mergeCell ref="E12:H12"/>
    <mergeCell ref="X12:Z12"/>
    <mergeCell ref="E13:H13"/>
    <mergeCell ref="E14:H14"/>
    <mergeCell ref="M14:T17"/>
    <mergeCell ref="X14:AA15"/>
    <mergeCell ref="E15:H15"/>
    <mergeCell ref="E16:H16"/>
    <mergeCell ref="C26:J26"/>
    <mergeCell ref="M26:P26"/>
    <mergeCell ref="E27:G27"/>
    <mergeCell ref="C28:D28"/>
    <mergeCell ref="G28:H30"/>
    <mergeCell ref="Q28:R28"/>
    <mergeCell ref="X16:AA18"/>
    <mergeCell ref="E17:H17"/>
    <mergeCell ref="E18:H18"/>
    <mergeCell ref="E19:H19"/>
    <mergeCell ref="E20:H20"/>
    <mergeCell ref="M25:P25"/>
    <mergeCell ref="V32:W32"/>
    <mergeCell ref="C33:D33"/>
    <mergeCell ref="L33:M33"/>
    <mergeCell ref="Q33:R33"/>
    <mergeCell ref="V33:W33"/>
    <mergeCell ref="V28:W28"/>
    <mergeCell ref="C29:D29"/>
    <mergeCell ref="Q29:R29"/>
    <mergeCell ref="C30:D30"/>
    <mergeCell ref="Q30:R30"/>
    <mergeCell ref="V30:W30"/>
    <mergeCell ref="C35:E35"/>
    <mergeCell ref="Q35:S35"/>
    <mergeCell ref="C37:E38"/>
    <mergeCell ref="F37:F38"/>
    <mergeCell ref="Q37:S38"/>
    <mergeCell ref="T37:T38"/>
    <mergeCell ref="C31:D31"/>
    <mergeCell ref="Q31:R31"/>
    <mergeCell ref="C32:D32"/>
    <mergeCell ref="G32:H33"/>
    <mergeCell ref="Q32:R32"/>
    <mergeCell ref="S41:W41"/>
    <mergeCell ref="C42:D43"/>
    <mergeCell ref="E42:E43"/>
    <mergeCell ref="F42:F43"/>
    <mergeCell ref="G42:G43"/>
    <mergeCell ref="H42:L43"/>
    <mergeCell ref="N42:N43"/>
    <mergeCell ref="O42:O43"/>
    <mergeCell ref="Q42:R43"/>
    <mergeCell ref="S42:AB43"/>
    <mergeCell ref="B46:B47"/>
    <mergeCell ref="C46:D47"/>
    <mergeCell ref="E46:E47"/>
    <mergeCell ref="F46:F47"/>
    <mergeCell ref="G46:G47"/>
    <mergeCell ref="H46:L47"/>
    <mergeCell ref="B44:B45"/>
    <mergeCell ref="C44:D45"/>
    <mergeCell ref="E44:E45"/>
    <mergeCell ref="F44:F45"/>
    <mergeCell ref="G44:G45"/>
    <mergeCell ref="H44:L45"/>
    <mergeCell ref="N46:N47"/>
    <mergeCell ref="O46:O47"/>
    <mergeCell ref="P46:P47"/>
    <mergeCell ref="Q46:R47"/>
    <mergeCell ref="S46:S47"/>
    <mergeCell ref="AB46:AD47"/>
    <mergeCell ref="N44:N45"/>
    <mergeCell ref="O44:O45"/>
    <mergeCell ref="P44:P45"/>
    <mergeCell ref="Q44:R45"/>
    <mergeCell ref="N48:N49"/>
    <mergeCell ref="O48:O49"/>
    <mergeCell ref="P48:P49"/>
    <mergeCell ref="Q48:R49"/>
    <mergeCell ref="S48:S49"/>
    <mergeCell ref="AB48:AD49"/>
    <mergeCell ref="B48:B49"/>
    <mergeCell ref="C48:D49"/>
    <mergeCell ref="E48:E49"/>
    <mergeCell ref="F48:F49"/>
    <mergeCell ref="G48:G49"/>
    <mergeCell ref="H48:L49"/>
    <mergeCell ref="P50:P51"/>
    <mergeCell ref="Q50:R51"/>
    <mergeCell ref="S50:S51"/>
    <mergeCell ref="G57:H58"/>
    <mergeCell ref="C60:G60"/>
    <mergeCell ref="C61:G61"/>
    <mergeCell ref="B50:B51"/>
    <mergeCell ref="C50:D51"/>
    <mergeCell ref="E50:E51"/>
    <mergeCell ref="F50:F51"/>
    <mergeCell ref="G50:G51"/>
    <mergeCell ref="H50:L51"/>
    <mergeCell ref="C69:F75"/>
    <mergeCell ref="G69:L75"/>
    <mergeCell ref="M69:M75"/>
    <mergeCell ref="N69:N71"/>
    <mergeCell ref="X69:Y69"/>
    <mergeCell ref="N72:N73"/>
    <mergeCell ref="N74:N75"/>
    <mergeCell ref="C62:H63"/>
    <mergeCell ref="S62:W62"/>
    <mergeCell ref="S63:AB64"/>
    <mergeCell ref="C64:F68"/>
    <mergeCell ref="G64:L65"/>
    <mergeCell ref="G66:L68"/>
    <mergeCell ref="AA68:AB68"/>
    <mergeCell ref="C83:F93"/>
    <mergeCell ref="G83:L93"/>
    <mergeCell ref="M83:Q84"/>
    <mergeCell ref="M85:Q93"/>
    <mergeCell ref="C105:U120"/>
    <mergeCell ref="C76:F82"/>
    <mergeCell ref="G76:L82"/>
    <mergeCell ref="M76:N78"/>
    <mergeCell ref="O76:Q78"/>
    <mergeCell ref="M81:M82"/>
    <mergeCell ref="O81:P82"/>
  </mergeCells>
  <dataValidations count="4">
    <dataValidation type="textLength" operator="lessThan" allowBlank="1" showInputMessage="1" showErrorMessage="1" errorTitle="Plus de 2500 signes!" error="Attention:_x000a__x000a_Si vous cliquez sur « Interrompre », vous perdrez le texte déjà saisi. Cliquez sur « Répéter » et copiez le texte (p. ex. dans un fichier word) pour ne pas le perdre." sqref="M7 M13" xr:uid="{00000000-0002-0000-0100-000000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78 X69 Z74:Z76 AA68:AA75 AB69:AB72 AA76:AB76" xr:uid="{00000000-0002-0000-0100-000001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20:Q20 M14" xr:uid="{00000000-0002-0000-0100-000002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81:W82 AA81:AC82 X82:Z83" xr:uid="{00000000-0002-0000-0100-000003000000}">
      <formula1>2000</formula1>
    </dataValidation>
  </dataValidations>
  <hyperlinks>
    <hyperlink ref="E19" r:id="rId1" xr:uid="{00000000-0004-0000-0100-000000000000}"/>
    <hyperlink ref="E20" r:id="rId2" xr:uid="{00000000-0004-0000-0100-000001000000}"/>
  </hyperlinks>
  <pageMargins left="0.25" right="0.25" top="0.75" bottom="0.75" header="0.3" footer="0.3"/>
  <pageSetup paperSize="9" scale="30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71</xdr:row>
                    <xdr:rowOff>38100</xdr:rowOff>
                  </from>
                  <to>
                    <xdr:col>6</xdr:col>
                    <xdr:colOff>1400175</xdr:colOff>
                    <xdr:row>72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71</xdr:row>
                    <xdr:rowOff>57150</xdr:rowOff>
                  </from>
                  <to>
                    <xdr:col>9</xdr:col>
                    <xdr:colOff>1409700</xdr:colOff>
                    <xdr:row>72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65</xdr:row>
                    <xdr:rowOff>0</xdr:rowOff>
                  </from>
                  <to>
                    <xdr:col>9</xdr:col>
                    <xdr:colOff>114300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65</xdr:row>
                    <xdr:rowOff>85725</xdr:rowOff>
                  </from>
                  <to>
                    <xdr:col>10</xdr:col>
                    <xdr:colOff>685800</xdr:colOff>
                    <xdr:row>66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76</xdr:row>
                    <xdr:rowOff>123825</xdr:rowOff>
                  </from>
                  <to>
                    <xdr:col>6</xdr:col>
                    <xdr:colOff>1409700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77</xdr:row>
                    <xdr:rowOff>19050</xdr:rowOff>
                  </from>
                  <to>
                    <xdr:col>9</xdr:col>
                    <xdr:colOff>1400175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86</xdr:row>
                    <xdr:rowOff>38100</xdr:rowOff>
                  </from>
                  <to>
                    <xdr:col>6</xdr:col>
                    <xdr:colOff>1409700</xdr:colOff>
                    <xdr:row>87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86</xdr:row>
                    <xdr:rowOff>95250</xdr:rowOff>
                  </from>
                  <to>
                    <xdr:col>9</xdr:col>
                    <xdr:colOff>1447800</xdr:colOff>
                    <xdr:row>87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219075</xdr:rowOff>
                  </from>
                  <to>
                    <xdr:col>6</xdr:col>
                    <xdr:colOff>685800</xdr:colOff>
                    <xdr:row>43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5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43</xdr:row>
                    <xdr:rowOff>247650</xdr:rowOff>
                  </from>
                  <to>
                    <xdr:col>6</xdr:col>
                    <xdr:colOff>1457325</xdr:colOff>
                    <xdr:row>43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6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45</xdr:row>
                    <xdr:rowOff>180975</xdr:rowOff>
                  </from>
                  <to>
                    <xdr:col>6</xdr:col>
                    <xdr:colOff>685800</xdr:colOff>
                    <xdr:row>45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209550</xdr:rowOff>
                  </from>
                  <to>
                    <xdr:col>6</xdr:col>
                    <xdr:colOff>1447800</xdr:colOff>
                    <xdr:row>45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8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47</xdr:row>
                    <xdr:rowOff>142875</xdr:rowOff>
                  </from>
                  <to>
                    <xdr:col>6</xdr:col>
                    <xdr:colOff>685800</xdr:colOff>
                    <xdr:row>47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171450</xdr:rowOff>
                  </from>
                  <to>
                    <xdr:col>6</xdr:col>
                    <xdr:colOff>1447800</xdr:colOff>
                    <xdr:row>47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20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209550</xdr:rowOff>
                  </from>
                  <to>
                    <xdr:col>6</xdr:col>
                    <xdr:colOff>685800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21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228600</xdr:rowOff>
                  </from>
                  <to>
                    <xdr:col>6</xdr:col>
                    <xdr:colOff>1447800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22" name="Check Box 17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23" name="Check Box 18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142875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r:id="rId24" name="Check Box 19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D33"/>
  <sheetViews>
    <sheetView topLeftCell="A25"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694" t="s">
        <v>1</v>
      </c>
      <c r="C6" s="694"/>
      <c r="D6" s="694"/>
    </row>
    <row r="7" spans="2:4" x14ac:dyDescent="0.25">
      <c r="B7" s="8"/>
      <c r="C7" s="8"/>
      <c r="D7" s="8"/>
    </row>
    <row r="8" spans="2:4" x14ac:dyDescent="0.25">
      <c r="B8" s="8"/>
      <c r="C8" s="9" t="s">
        <v>2</v>
      </c>
      <c r="D8" s="9" t="s">
        <v>3</v>
      </c>
    </row>
    <row r="9" spans="2:4" x14ac:dyDescent="0.25">
      <c r="B9" s="8" t="s">
        <v>9</v>
      </c>
      <c r="C9" s="10" t="e">
        <f>#REF!</f>
        <v>#REF!</v>
      </c>
      <c r="D9" s="29" t="e">
        <f>#REF!</f>
        <v>#REF!</v>
      </c>
    </row>
    <row r="10" spans="2:4" x14ac:dyDescent="0.25">
      <c r="B10" s="8" t="s">
        <v>8</v>
      </c>
      <c r="C10" s="10" t="e">
        <f>#REF!</f>
        <v>#REF!</v>
      </c>
      <c r="D10" s="29" t="e">
        <f>#REF!</f>
        <v>#REF!</v>
      </c>
    </row>
    <row r="11" spans="2:4" x14ac:dyDescent="0.25">
      <c r="B11" s="8" t="s">
        <v>7</v>
      </c>
      <c r="C11" s="10" t="e">
        <f>#REF!</f>
        <v>#REF!</v>
      </c>
      <c r="D11" s="29" t="e">
        <f>#REF!</f>
        <v>#REF!</v>
      </c>
    </row>
    <row r="12" spans="2:4" x14ac:dyDescent="0.25">
      <c r="B12" s="8" t="s">
        <v>10</v>
      </c>
      <c r="C12" s="10" t="e">
        <f>#REF!</f>
        <v>#REF!</v>
      </c>
      <c r="D12" s="29" t="e">
        <f>#REF!</f>
        <v>#REF!</v>
      </c>
    </row>
    <row r="13" spans="2:4" x14ac:dyDescent="0.25">
      <c r="B13" s="8" t="s">
        <v>11</v>
      </c>
      <c r="C13" s="10" t="e">
        <f>#REF!</f>
        <v>#REF!</v>
      </c>
      <c r="D13" s="29" t="e">
        <f>#REF!</f>
        <v>#REF!</v>
      </c>
    </row>
    <row r="14" spans="2:4" ht="15.75" thickBot="1" x14ac:dyDescent="0.3">
      <c r="B14" s="11" t="s">
        <v>12</v>
      </c>
      <c r="C14" s="12" t="e">
        <f>#REF!</f>
        <v>#REF!</v>
      </c>
      <c r="D14" s="31" t="e">
        <f>#REF!</f>
        <v>#REF!</v>
      </c>
    </row>
    <row r="15" spans="2:4" ht="15.75" thickTop="1" x14ac:dyDescent="0.25"/>
    <row r="17" spans="2:3" x14ac:dyDescent="0.25">
      <c r="B17" s="8"/>
      <c r="C17" s="9" t="s">
        <v>4</v>
      </c>
    </row>
    <row r="18" spans="2:3" ht="90" x14ac:dyDescent="0.25">
      <c r="B18" s="21" t="s">
        <v>17</v>
      </c>
      <c r="C18" s="29" t="e">
        <f>#REF!</f>
        <v>#REF!</v>
      </c>
    </row>
    <row r="19" spans="2:3" ht="90" x14ac:dyDescent="0.25">
      <c r="B19" s="21" t="s">
        <v>18</v>
      </c>
      <c r="C19" s="29" t="e">
        <f>#REF!</f>
        <v>#REF!</v>
      </c>
    </row>
    <row r="20" spans="2:3" ht="75" x14ac:dyDescent="0.25">
      <c r="B20" s="22" t="s">
        <v>5</v>
      </c>
      <c r="C20" s="30" t="e">
        <f>#REF!</f>
        <v>#REF!</v>
      </c>
    </row>
    <row r="23" spans="2:3" x14ac:dyDescent="0.25">
      <c r="B23" s="8"/>
      <c r="C23" s="9" t="s">
        <v>4</v>
      </c>
    </row>
    <row r="24" spans="2:3" ht="90" x14ac:dyDescent="0.25">
      <c r="B24" s="21" t="s">
        <v>19</v>
      </c>
      <c r="C24" s="29" t="e">
        <f>#REF!</f>
        <v>#REF!</v>
      </c>
    </row>
    <row r="25" spans="2:3" ht="90" x14ac:dyDescent="0.25">
      <c r="B25" s="21" t="s">
        <v>6</v>
      </c>
      <c r="C25" s="29" t="e">
        <f>#REF!</f>
        <v>#REF!</v>
      </c>
    </row>
    <row r="26" spans="2:3" ht="90" x14ac:dyDescent="0.25">
      <c r="B26" s="21" t="s">
        <v>20</v>
      </c>
      <c r="C26" s="29" t="e">
        <f>#REF!</f>
        <v>#REF!</v>
      </c>
    </row>
    <row r="27" spans="2:3" ht="90" x14ac:dyDescent="0.25">
      <c r="B27" s="22" t="s">
        <v>21</v>
      </c>
      <c r="C27" s="30" t="e">
        <f>#REF!</f>
        <v>#REF!</v>
      </c>
    </row>
    <row r="29" spans="2:3" x14ac:dyDescent="0.25">
      <c r="B29" s="8" t="s">
        <v>14</v>
      </c>
      <c r="C29" s="10" t="e">
        <f>#REF!</f>
        <v>#REF!</v>
      </c>
    </row>
    <row r="30" spans="2:3" x14ac:dyDescent="0.25">
      <c r="B30" s="8" t="s">
        <v>15</v>
      </c>
      <c r="C30" s="10" t="e">
        <f>#REF!</f>
        <v>#REF!</v>
      </c>
    </row>
    <row r="31" spans="2:3" x14ac:dyDescent="0.25">
      <c r="B31" s="8" t="s">
        <v>16</v>
      </c>
      <c r="C31" s="10" t="e">
        <f>#REF!</f>
        <v>#REF!</v>
      </c>
    </row>
    <row r="32" spans="2:3" x14ac:dyDescent="0.25">
      <c r="B32" s="8" t="s">
        <v>13</v>
      </c>
      <c r="C32" s="10" t="e">
        <f>#REF!</f>
        <v>#REF!</v>
      </c>
    </row>
    <row r="33" spans="2:3" x14ac:dyDescent="0.25">
      <c r="B33" s="24" t="s">
        <v>0</v>
      </c>
      <c r="C33" s="23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Formulaire</vt:lpstr>
      <vt:lpstr>Exemple</vt:lpstr>
      <vt:lpstr>Calcul</vt:lpstr>
      <vt:lpstr>Exemple!Druckbereich</vt:lpstr>
      <vt:lpstr>Formulaire!Druckbereich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Sandro Zaugg</cp:lastModifiedBy>
  <cp:lastPrinted>2018-02-27T13:14:12Z</cp:lastPrinted>
  <dcterms:created xsi:type="dcterms:W3CDTF">2014-05-05T10:02:17Z</dcterms:created>
  <dcterms:modified xsi:type="dcterms:W3CDTF">2020-11-30T13:43:39Z</dcterms:modified>
</cp:coreProperties>
</file>