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Q:\02 Aufsicht\3 MV\2024\24.2.3.002-PE&amp;MB MV\Rücklauf Kantone\1_Files Upload 2024\"/>
    </mc:Choice>
  </mc:AlternateContent>
  <xr:revisionPtr revIDLastSave="0" documentId="13_ncr:1_{6E50F6FF-14F8-421B-AF1E-0AE317315CD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E180" i="6"/>
  <c r="AB121" i="6"/>
  <c r="AA11" i="6" s="1"/>
  <c r="S83" i="6"/>
  <c r="E83" i="6"/>
  <c r="S47" i="6"/>
  <c r="E47" i="6"/>
  <c r="AA12" i="6" l="1"/>
  <c r="E169" i="5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<sst xmlns="http://schemas.openxmlformats.org/spreadsheetml/2006/main" count="314" uniqueCount="139">
  <si>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</si>
  <si>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</si>
  <si>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</si>
  <si>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</si>
  <si>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</si>
  <si>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</si>
  <si>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</si>
  <si>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</si>
  <si>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</si>
  <si>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</si>
  <si>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</si>
  <si>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</si>
  <si>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</si>
  <si>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</si>
  <si>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</si>
  <si>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</si>
  <si>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</si>
  <si>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</si>
  <si>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</si>
  <si>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</si>
  <si>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</si>
  <si>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</si>
  <si>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</si>
  <si>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</si>
  <si>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</si>
  <si>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</si>
  <si>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</si>
  <si>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</si>
  <si>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</si>
  <si>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</si>
  <si>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</si>
  <si>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</si>
  <si>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</si>
  <si>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</si>
  <si>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</si>
  <si>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</si>
  <si>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</si>
  <si>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</si>
  <si>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</si>
  <si>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</si>
  <si>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</si>
  <si>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</si>
  <si>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</si>
  <si>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</si>
  <si>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</si>
  <si>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</si>
  <si>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</si>
  <si>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</si>
  <si>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</si>
  <si>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</si>
  <si>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</si>
  <si>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</si>
  <si>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</si>
  <si>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</si>
  <si>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</si>
  <si>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</si>
  <si>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</si>
  <si>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</si>
  <si>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</si>
  <si>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</si>
  <si>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</si>
  <si>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</si>
  <si>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</si>
  <si>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</si>
  <si>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</si>
  <si>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</si>
  <si>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</si>
  <si>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</si>
  <si>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</si>
  <si>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</si>
  <si>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</si>
  <si>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</si>
  <si>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</si>
  <si>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</si>
  <si>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</si>
  <si>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</si>
  <si>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</si>
  <si>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</si>
  <si>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</si>
  <si>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</si>
  <si>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</si>
  <si>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</si>
  <si>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</si>
  <si>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</si>
  <si>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</si>
  <si>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</si>
  <si>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</si>
  <si>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</si>
  <si>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</si>
  <si>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</si>
  <si>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</si>
  <si>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</si>
  <si>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</si>
  <si>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</si>
  <si>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</si>
  <si>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</si>
  <si>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</si>
  <si>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</si>
  <si>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</si>
  <si>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</si>
  <si>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</si>
  <si>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</si>
  <si>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</si>
  <si>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</si>
  <si>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</si>
  <si>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</si>
  <si>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</si>
  <si>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</si>
  <si>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</si>
  <si>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</si>
  <si>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</si>
  <si>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</si>
  <si>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</si>
  <si>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</si>
  <si>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</si>
  <si>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b) Bitte geben Sie im Folgenden an, ob Sie unter "Ausschüttung der Lotteriegesellschaft" den Betrag angegeben haben, welchen Sie im Berichtsjahr (2023) tatsächlich erhalten haben - oder ob es sich um den Betrag handelt, der Ihnen basierend auf dem Jahresgewinn 2022 durch die Lottergesellschaft zugesprochen wurde (vgl. Wegleitung).   </t>
  </si>
  <si>
    <t xml:space="preserve">tatsächlich erhaltene Gelder </t>
  </si>
  <si>
    <t xml:space="preserve">Betrag gemäss Geschäftsbericht </t>
  </si>
  <si>
    <t>Erhaltene Mittel und Gesamtausgaben 2023</t>
  </si>
  <si>
    <t>Gesamtausgaben Kanton 2023</t>
  </si>
  <si>
    <t>Fondsbestand am 01.01.2023</t>
  </si>
  <si>
    <t>Frei verfügbares Fondsvermögen am 01.01.2023</t>
  </si>
  <si>
    <t>Fondsbestand am 31.12.2023</t>
  </si>
  <si>
    <t>Frei verfügbares Fondsvermögen am 31.12.2023</t>
  </si>
  <si>
    <t xml:space="preserve">Januar: 9'200'000 CHF (1/4 aus dem Reingewinn 2021)
Mai: 10'000'000 CHF (ca. 1/4 aus dem Reingewinn 2022, geschätzter Anspruch) 
August: 10'400'000 CHF (1/4 aus dem Reingewinn 2022) 
September: 10'400'000 CHF (1/4 aus dem Reingewinn 2022) 
Total ausgeschüttet 2023 = 9.2 Mio + 10.0 Mio. + 10.4 Mio. + 10.4 Mio = 40 Mio.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</si>
  <si>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</si>
  <si>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</si>
  <si>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</si>
  <si>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</si>
  <si>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</si>
  <si>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</si>
  <si>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</si>
  <si>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https://www.lu.ch/jsd_lotterieliste</t>
  </si>
  <si>
    <t>2040 uwe -Fonds</t>
  </si>
  <si>
    <t>Departementsleitung BUWD</t>
  </si>
  <si>
    <t>bis 500'000</t>
  </si>
  <si>
    <t>ab 500'000</t>
  </si>
  <si>
    <t>Lotteriegelder Bau.- Umwelt-. Wirtschaftsdepartement - Liste 2</t>
  </si>
  <si>
    <t>Finanzkontrolle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</si>
</sst>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5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2" fillId="0" borderId="0" xfId="2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809625</xdr:colOff>
          <xdr:row>23</xdr:row>
          <xdr:rowOff>266700</xdr:rowOff>
        </xdr:from>
        <xdr:to>
          <xdr:col>25</xdr:col>
          <xdr:colOff>38100</xdr:colOff>
          <xdr:row>25</xdr:row>
          <xdr:rowOff>47625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809625</xdr:colOff>
          <xdr:row>22</xdr:row>
          <xdr:rowOff>180975</xdr:rowOff>
        </xdr:from>
        <xdr:to>
          <xdr:col>25</xdr:col>
          <xdr:colOff>38100</xdr:colOff>
          <xdr:row>24</xdr:row>
          <xdr:rowOff>9525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809625</xdr:colOff>
          <xdr:row>24</xdr:row>
          <xdr:rowOff>47625</xdr:rowOff>
        </xdr:from>
        <xdr:to>
          <xdr:col>25</xdr:col>
          <xdr:colOff>238125</xdr:colOff>
          <xdr:row>25</xdr:row>
          <xdr:rowOff>85725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809625</xdr:colOff>
          <xdr:row>22</xdr:row>
          <xdr:rowOff>180975</xdr:rowOff>
        </xdr:from>
        <xdr:to>
          <xdr:col>25</xdr:col>
          <xdr:colOff>238125</xdr:colOff>
          <xdr:row>24</xdr:row>
          <xdr:rowOff>57150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E30" sqref="E30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0" t="s">
        <v>63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118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96" t="s">
        <v>126</v>
      </c>
      <c r="F6" s="397"/>
      <c r="G6" s="397"/>
      <c r="H6" s="39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190"/>
      <c r="G7" s="190"/>
      <c r="H7" s="191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192"/>
      <c r="G8" s="192"/>
      <c r="H8" s="193"/>
      <c r="I8" s="1"/>
      <c r="J8" s="3"/>
      <c r="K8" s="3"/>
      <c r="L8" s="167"/>
      <c r="M8" s="381" t="s">
        <v>131</v>
      </c>
      <c r="N8" s="382"/>
      <c r="O8" s="382"/>
      <c r="P8" s="382"/>
      <c r="Q8" s="382"/>
      <c r="R8" s="382"/>
      <c r="S8" s="382"/>
      <c r="T8" s="383"/>
      <c r="U8" s="1"/>
      <c r="V8" s="1"/>
      <c r="W8" s="34"/>
      <c r="X8" s="399" t="s">
        <v>55</v>
      </c>
      <c r="Y8" s="399"/>
      <c r="Z8" s="399"/>
      <c r="AA8" s="126"/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192"/>
      <c r="G9" s="192"/>
      <c r="H9" s="193"/>
      <c r="I9" s="1"/>
      <c r="J9" s="3"/>
      <c r="K9" s="3"/>
      <c r="L9" s="167"/>
      <c r="M9" s="384"/>
      <c r="N9" s="385"/>
      <c r="O9" s="385"/>
      <c r="P9" s="385"/>
      <c r="Q9" s="385"/>
      <c r="R9" s="385"/>
      <c r="S9" s="385"/>
      <c r="T9" s="386"/>
      <c r="U9" s="1"/>
      <c r="V9" s="1"/>
      <c r="W9" s="34"/>
      <c r="X9" s="402" t="s">
        <v>109</v>
      </c>
      <c r="Y9" s="403"/>
      <c r="Z9" s="404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192"/>
      <c r="G10" s="192"/>
      <c r="H10" s="193"/>
      <c r="I10" s="1"/>
      <c r="J10" s="3"/>
      <c r="K10" s="3"/>
      <c r="L10" s="167"/>
      <c r="M10" s="384"/>
      <c r="N10" s="385"/>
      <c r="O10" s="385"/>
      <c r="P10" s="385"/>
      <c r="Q10" s="385"/>
      <c r="R10" s="385"/>
      <c r="S10" s="385"/>
      <c r="T10" s="386"/>
      <c r="U10" s="34"/>
      <c r="V10" s="1"/>
      <c r="W10" s="34"/>
      <c r="X10" s="213" t="s">
        <v>70</v>
      </c>
      <c r="Y10" s="405"/>
      <c r="Z10" s="214"/>
      <c r="AA10" s="162"/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396"/>
      <c r="F11" s="397"/>
      <c r="G11" s="397"/>
      <c r="H11" s="398"/>
      <c r="I11" s="1"/>
      <c r="J11" s="3"/>
      <c r="K11" s="3"/>
      <c r="L11" s="167"/>
      <c r="M11" s="387"/>
      <c r="N11" s="388"/>
      <c r="O11" s="388"/>
      <c r="P11" s="388"/>
      <c r="Q11" s="388"/>
      <c r="R11" s="388"/>
      <c r="S11" s="388"/>
      <c r="T11" s="389"/>
      <c r="U11" s="34"/>
      <c r="V11" s="1"/>
      <c r="W11" s="1"/>
      <c r="X11" s="399" t="s">
        <v>119</v>
      </c>
      <c r="Y11" s="399"/>
      <c r="Z11" s="399"/>
      <c r="AA11" s="123">
        <f>AB121+AA9-AA10</f>
        <v>0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96">
        <v>6003</v>
      </c>
      <c r="F12" s="397"/>
      <c r="G12" s="397"/>
      <c r="H12" s="39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9" t="s">
        <v>16</v>
      </c>
      <c r="Y12" s="399"/>
      <c r="Z12" s="399"/>
      <c r="AA12" s="123">
        <f>AA8-AA11</f>
        <v>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96" t="s">
        <v>126</v>
      </c>
      <c r="F13" s="397"/>
      <c r="G13" s="397"/>
      <c r="H13" s="39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80" t="s">
        <v>130</v>
      </c>
      <c r="F14" s="380"/>
      <c r="G14" s="380"/>
      <c r="H14" s="380"/>
      <c r="I14" s="1"/>
      <c r="J14" s="3"/>
      <c r="K14" s="3"/>
      <c r="L14" s="167"/>
      <c r="M14" s="381" t="s">
        <v>132</v>
      </c>
      <c r="N14" s="382"/>
      <c r="O14" s="382"/>
      <c r="P14" s="382"/>
      <c r="Q14" s="382"/>
      <c r="R14" s="382"/>
      <c r="S14" s="382"/>
      <c r="T14" s="383"/>
      <c r="U14" s="1"/>
      <c r="V14" s="1"/>
      <c r="W14" s="1"/>
      <c r="X14" s="365" t="s">
        <v>114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/>
      <c r="D15" s="5"/>
      <c r="E15" s="390"/>
      <c r="F15" s="391"/>
      <c r="G15" s="391"/>
      <c r="H15" s="392"/>
      <c r="I15" s="1"/>
      <c r="J15" s="3"/>
      <c r="K15" s="3"/>
      <c r="L15" s="167"/>
      <c r="M15" s="384"/>
      <c r="N15" s="385"/>
      <c r="O15" s="385"/>
      <c r="P15" s="385"/>
      <c r="Q15" s="385"/>
      <c r="R15" s="385"/>
      <c r="S15" s="385"/>
      <c r="T15" s="386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390"/>
      <c r="F16" s="391"/>
      <c r="G16" s="391"/>
      <c r="H16" s="392"/>
      <c r="I16" s="1"/>
      <c r="J16" s="3"/>
      <c r="K16" s="3"/>
      <c r="L16" s="167"/>
      <c r="M16" s="384"/>
      <c r="N16" s="385"/>
      <c r="O16" s="385"/>
      <c r="P16" s="385"/>
      <c r="Q16" s="385"/>
      <c r="R16" s="385"/>
      <c r="S16" s="385"/>
      <c r="T16" s="386"/>
      <c r="U16" s="1"/>
      <c r="V16" s="1"/>
      <c r="W16" s="117"/>
      <c r="X16" s="372"/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09"/>
      <c r="D17" s="5"/>
      <c r="E17" s="390"/>
      <c r="F17" s="391"/>
      <c r="G17" s="391"/>
      <c r="H17" s="392"/>
      <c r="I17" s="1"/>
      <c r="J17" s="3"/>
      <c r="K17" s="3"/>
      <c r="L17" s="167"/>
      <c r="M17" s="387"/>
      <c r="N17" s="388"/>
      <c r="O17" s="388"/>
      <c r="P17" s="388"/>
      <c r="Q17" s="388"/>
      <c r="R17" s="388"/>
      <c r="S17" s="388"/>
      <c r="T17" s="389"/>
      <c r="U17" s="34"/>
      <c r="V17" s="1"/>
      <c r="W17" s="117"/>
      <c r="X17" s="375"/>
      <c r="Y17" s="249"/>
      <c r="Z17" s="249"/>
      <c r="AA17" s="376"/>
      <c r="AB17" s="1"/>
      <c r="AC17" s="1"/>
      <c r="AD17" s="1"/>
    </row>
    <row r="18" spans="1:30" ht="15.75" x14ac:dyDescent="0.25">
      <c r="A18" s="1"/>
      <c r="B18" s="6"/>
      <c r="C18" s="109"/>
      <c r="D18" s="5"/>
      <c r="E18" s="390"/>
      <c r="F18" s="391"/>
      <c r="G18" s="391"/>
      <c r="H18" s="392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7"/>
      <c r="Y18" s="378"/>
      <c r="Z18" s="378"/>
      <c r="AA18" s="379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90"/>
      <c r="F19" s="391"/>
      <c r="G19" s="391"/>
      <c r="H19" s="392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90"/>
      <c r="F20" s="391"/>
      <c r="G20" s="391"/>
      <c r="H20" s="392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3" t="s">
        <v>115</v>
      </c>
      <c r="Y20" s="394"/>
      <c r="Z20" s="394"/>
      <c r="AA20" s="394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0"/>
      <c r="F21" s="391"/>
      <c r="G21" s="391"/>
      <c r="H21" s="392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94"/>
      <c r="Y21" s="394"/>
      <c r="Z21" s="394"/>
      <c r="AA21" s="39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4"/>
      <c r="Y22" s="394"/>
      <c r="Z22" s="394"/>
      <c r="AA22" s="39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4"/>
      <c r="Y23" s="394"/>
      <c r="Z23" s="394"/>
      <c r="AA23" s="394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5" t="s">
        <v>116</v>
      </c>
      <c r="Y24" s="395"/>
      <c r="Z24" s="395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5" t="s">
        <v>117</v>
      </c>
      <c r="Y25" s="395"/>
      <c r="Z25" s="395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4" t="s">
        <v>125</v>
      </c>
      <c r="Y27" s="365"/>
      <c r="Z27" s="365"/>
      <c r="AA27" s="365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5"/>
      <c r="Y28" s="365"/>
      <c r="Z28" s="365"/>
      <c r="AA28" s="365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5"/>
      <c r="Y29" s="365"/>
      <c r="Z29" s="365"/>
      <c r="AA29" s="365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72"/>
      <c r="Y31" s="373"/>
      <c r="Z31" s="373"/>
      <c r="AA31" s="37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5"/>
      <c r="Y32" s="249"/>
      <c r="Z32" s="249"/>
      <c r="AA32" s="376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5"/>
      <c r="Y33" s="249"/>
      <c r="Z33" s="249"/>
      <c r="AA33" s="376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5"/>
      <c r="Y34" s="249"/>
      <c r="Z34" s="249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5"/>
      <c r="Y35" s="249"/>
      <c r="Z35" s="249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7"/>
      <c r="Y36" s="378"/>
      <c r="Z36" s="378"/>
      <c r="AA36" s="379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70"/>
      <c r="N39" s="371"/>
      <c r="O39" s="371"/>
      <c r="P39" s="371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7" t="s">
        <v>62</v>
      </c>
      <c r="D40" s="367"/>
      <c r="E40" s="367"/>
      <c r="F40" s="367"/>
      <c r="G40" s="367"/>
      <c r="H40" s="367"/>
      <c r="I40" s="367"/>
      <c r="J40" s="367"/>
      <c r="K40" s="49"/>
      <c r="L40" s="49"/>
      <c r="M40" s="306"/>
      <c r="N40" s="368"/>
      <c r="O40" s="368"/>
      <c r="P40" s="368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9"/>
      <c r="F41" s="369"/>
      <c r="G41" s="369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1" t="s">
        <v>51</v>
      </c>
      <c r="D42" s="361"/>
      <c r="E42" s="120" t="s">
        <v>133</v>
      </c>
      <c r="F42" s="42"/>
      <c r="G42" s="362"/>
      <c r="H42" s="362"/>
      <c r="I42" s="96"/>
      <c r="J42" s="96"/>
      <c r="K42" s="96"/>
      <c r="L42" s="80"/>
      <c r="M42" s="93"/>
      <c r="N42" s="169"/>
      <c r="O42" s="80"/>
      <c r="P42" s="80"/>
      <c r="Q42" s="361" t="s">
        <v>51</v>
      </c>
      <c r="R42" s="361"/>
      <c r="S42" s="120"/>
      <c r="T42" s="34"/>
      <c r="U42" s="42"/>
      <c r="V42" s="362"/>
      <c r="W42" s="362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9" t="s">
        <v>120</v>
      </c>
      <c r="D43" s="359"/>
      <c r="E43" s="120">
        <v>17628</v>
      </c>
      <c r="F43" s="42"/>
      <c r="G43" s="362"/>
      <c r="H43" s="362"/>
      <c r="I43" s="96"/>
      <c r="J43" s="96"/>
      <c r="K43" s="96"/>
      <c r="L43" s="80"/>
      <c r="M43" s="93"/>
      <c r="N43" s="169"/>
      <c r="O43" s="80"/>
      <c r="P43" s="80"/>
      <c r="Q43" s="341" t="s">
        <v>120</v>
      </c>
      <c r="R43" s="342"/>
      <c r="S43" s="120"/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60" t="s">
        <v>121</v>
      </c>
      <c r="D44" s="360"/>
      <c r="E44" s="120"/>
      <c r="F44" s="34"/>
      <c r="G44" s="362"/>
      <c r="H44" s="362"/>
      <c r="I44" s="96"/>
      <c r="J44" s="96"/>
      <c r="K44" s="96"/>
      <c r="L44" s="80"/>
      <c r="M44" s="66"/>
      <c r="N44" s="169"/>
      <c r="O44" s="80"/>
      <c r="P44" s="80"/>
      <c r="Q44" s="366" t="s">
        <v>121</v>
      </c>
      <c r="R44" s="366"/>
      <c r="S44" s="120"/>
      <c r="T44" s="80"/>
      <c r="U44" s="42"/>
      <c r="V44" s="362"/>
      <c r="W44" s="362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9" t="s">
        <v>122</v>
      </c>
      <c r="D45" s="359"/>
      <c r="E45" s="121">
        <v>17438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41" t="s">
        <v>122</v>
      </c>
      <c r="R45" s="342"/>
      <c r="S45" s="120"/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60" t="s">
        <v>123</v>
      </c>
      <c r="D46" s="360"/>
      <c r="E46" s="121"/>
      <c r="F46" s="73"/>
      <c r="G46" s="304"/>
      <c r="H46" s="304"/>
      <c r="I46" s="97"/>
      <c r="J46" s="97"/>
      <c r="K46" s="97"/>
      <c r="L46" s="80"/>
      <c r="M46" s="66"/>
      <c r="N46" s="169"/>
      <c r="O46" s="80"/>
      <c r="P46" s="80"/>
      <c r="Q46" s="361" t="s">
        <v>123</v>
      </c>
      <c r="R46" s="361"/>
      <c r="S46" s="120"/>
      <c r="T46" s="34"/>
      <c r="U46" s="42"/>
      <c r="V46" s="362"/>
      <c r="W46" s="362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3" t="s">
        <v>106</v>
      </c>
      <c r="D47" s="333"/>
      <c r="E47" s="122">
        <f>E45-E43</f>
        <v>-190</v>
      </c>
      <c r="F47" s="46"/>
      <c r="G47" s="304"/>
      <c r="H47" s="304"/>
      <c r="I47" s="97"/>
      <c r="J47" s="97"/>
      <c r="K47" s="97"/>
      <c r="L47" s="363"/>
      <c r="M47" s="363"/>
      <c r="N47" s="118"/>
      <c r="O47" s="101"/>
      <c r="P47" s="101"/>
      <c r="Q47" s="333" t="s">
        <v>106</v>
      </c>
      <c r="R47" s="333"/>
      <c r="S47" s="123">
        <f>S45-S43</f>
        <v>0</v>
      </c>
      <c r="T47" s="34"/>
      <c r="U47" s="34"/>
      <c r="V47" s="363"/>
      <c r="W47" s="363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4" t="s">
        <v>111</v>
      </c>
      <c r="D49" s="334"/>
      <c r="E49" s="334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4" t="s">
        <v>111</v>
      </c>
      <c r="R49" s="334"/>
      <c r="S49" s="334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5" t="s">
        <v>112</v>
      </c>
      <c r="D51" s="335"/>
      <c r="E51" s="336"/>
      <c r="F51" s="337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5" t="s">
        <v>112</v>
      </c>
      <c r="R51" s="335"/>
      <c r="S51" s="336"/>
      <c r="T51" s="337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5"/>
      <c r="D52" s="335"/>
      <c r="E52" s="336"/>
      <c r="F52" s="338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5"/>
      <c r="R52" s="335"/>
      <c r="S52" s="336"/>
      <c r="T52" s="338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9" t="s">
        <v>38</v>
      </c>
      <c r="D56" s="339"/>
      <c r="E56" s="354" t="s">
        <v>107</v>
      </c>
      <c r="F56" s="356" t="s">
        <v>54</v>
      </c>
      <c r="G56" s="356" t="s">
        <v>39</v>
      </c>
      <c r="H56" s="323" t="s">
        <v>68</v>
      </c>
      <c r="I56" s="323"/>
      <c r="J56" s="323"/>
      <c r="K56" s="323"/>
      <c r="L56" s="323"/>
      <c r="M56" s="98"/>
      <c r="N56" s="358"/>
      <c r="O56" s="353"/>
      <c r="P56" s="98"/>
      <c r="Q56" s="339" t="s">
        <v>38</v>
      </c>
      <c r="R56" s="339"/>
      <c r="S56" s="340" t="s">
        <v>107</v>
      </c>
      <c r="T56" s="323" t="s">
        <v>54</v>
      </c>
      <c r="U56" s="323" t="s">
        <v>39</v>
      </c>
      <c r="V56" s="323"/>
      <c r="W56" s="324" t="s">
        <v>68</v>
      </c>
      <c r="X56" s="325"/>
      <c r="Y56" s="325"/>
      <c r="Z56" s="326"/>
      <c r="AA56" s="98"/>
      <c r="AB56" s="353"/>
      <c r="AC56" s="353"/>
      <c r="AD56" s="353"/>
    </row>
    <row r="57" spans="1:30" ht="21" customHeight="1" x14ac:dyDescent="0.2">
      <c r="A57" s="1"/>
      <c r="B57" s="34"/>
      <c r="C57" s="339"/>
      <c r="D57" s="339"/>
      <c r="E57" s="355"/>
      <c r="F57" s="357"/>
      <c r="G57" s="357"/>
      <c r="H57" s="323"/>
      <c r="I57" s="323"/>
      <c r="J57" s="323"/>
      <c r="K57" s="323"/>
      <c r="L57" s="323"/>
      <c r="M57" s="98"/>
      <c r="N57" s="358"/>
      <c r="O57" s="353"/>
      <c r="P57" s="98"/>
      <c r="Q57" s="339"/>
      <c r="R57" s="339"/>
      <c r="S57" s="340"/>
      <c r="T57" s="323"/>
      <c r="U57" s="323"/>
      <c r="V57" s="323"/>
      <c r="W57" s="330"/>
      <c r="X57" s="331"/>
      <c r="Y57" s="331"/>
      <c r="Z57" s="332"/>
      <c r="AA57" s="98"/>
      <c r="AB57" s="353"/>
      <c r="AC57" s="353"/>
      <c r="AD57" s="353"/>
    </row>
    <row r="58" spans="1:30" ht="12.75" customHeight="1" x14ac:dyDescent="0.2">
      <c r="A58" s="1"/>
      <c r="B58" s="200">
        <v>1</v>
      </c>
      <c r="C58" s="345" t="s">
        <v>134</v>
      </c>
      <c r="D58" s="202"/>
      <c r="E58" s="203" t="s">
        <v>135</v>
      </c>
      <c r="F58" s="205">
        <v>3</v>
      </c>
      <c r="G58" s="218"/>
      <c r="H58" s="202" t="s">
        <v>138</v>
      </c>
      <c r="I58" s="202"/>
      <c r="J58" s="202"/>
      <c r="K58" s="202"/>
      <c r="L58" s="202"/>
      <c r="M58" s="172"/>
      <c r="N58" s="352"/>
      <c r="O58" s="348"/>
      <c r="P58" s="200">
        <v>1</v>
      </c>
      <c r="Q58" s="202"/>
      <c r="R58" s="202"/>
      <c r="S58" s="211"/>
      <c r="T58" s="212"/>
      <c r="U58" s="207"/>
      <c r="V58" s="207"/>
      <c r="W58" s="194"/>
      <c r="X58" s="195"/>
      <c r="Y58" s="195"/>
      <c r="Z58" s="196"/>
      <c r="AA58" s="172"/>
      <c r="AB58" s="350"/>
      <c r="AC58" s="351"/>
      <c r="AD58" s="351"/>
    </row>
    <row r="59" spans="1:30" ht="12.75" customHeight="1" x14ac:dyDescent="0.2">
      <c r="A59" s="1"/>
      <c r="B59" s="200"/>
      <c r="C59" s="345"/>
      <c r="D59" s="202"/>
      <c r="E59" s="204"/>
      <c r="F59" s="206"/>
      <c r="G59" s="219"/>
      <c r="H59" s="202"/>
      <c r="I59" s="202"/>
      <c r="J59" s="202"/>
      <c r="K59" s="202"/>
      <c r="L59" s="202"/>
      <c r="M59" s="172"/>
      <c r="N59" s="352"/>
      <c r="O59" s="348"/>
      <c r="P59" s="200"/>
      <c r="Q59" s="202"/>
      <c r="R59" s="202"/>
      <c r="S59" s="211"/>
      <c r="T59" s="212"/>
      <c r="U59" s="207"/>
      <c r="V59" s="207"/>
      <c r="W59" s="197"/>
      <c r="X59" s="198"/>
      <c r="Y59" s="198"/>
      <c r="Z59" s="199"/>
      <c r="AA59" s="172"/>
      <c r="AB59" s="351"/>
      <c r="AC59" s="351"/>
      <c r="AD59" s="351"/>
    </row>
    <row r="60" spans="1:30" ht="15" customHeight="1" x14ac:dyDescent="0.2">
      <c r="A60" s="1"/>
      <c r="B60" s="200">
        <v>2</v>
      </c>
      <c r="C60" s="345" t="s">
        <v>93</v>
      </c>
      <c r="D60" s="202"/>
      <c r="E60" s="203" t="s">
        <v>136</v>
      </c>
      <c r="F60" s="205">
        <v>0</v>
      </c>
      <c r="G60" s="218"/>
      <c r="H60" s="202" t="s">
        <v>138</v>
      </c>
      <c r="I60" s="202"/>
      <c r="J60" s="202"/>
      <c r="K60" s="202"/>
      <c r="L60" s="202"/>
      <c r="M60" s="172"/>
      <c r="N60" s="352"/>
      <c r="O60" s="348"/>
      <c r="P60" s="200">
        <v>2</v>
      </c>
      <c r="Q60" s="202"/>
      <c r="R60" s="202"/>
      <c r="S60" s="211"/>
      <c r="T60" s="212"/>
      <c r="U60" s="207"/>
      <c r="V60" s="207"/>
      <c r="W60" s="194"/>
      <c r="X60" s="195"/>
      <c r="Y60" s="195"/>
      <c r="Z60" s="196"/>
      <c r="AA60" s="172"/>
      <c r="AB60" s="350"/>
      <c r="AC60" s="351"/>
      <c r="AD60" s="351"/>
    </row>
    <row r="61" spans="1:30" ht="12.75" customHeight="1" x14ac:dyDescent="0.2">
      <c r="A61" s="1"/>
      <c r="B61" s="200"/>
      <c r="C61" s="345"/>
      <c r="D61" s="202"/>
      <c r="E61" s="204"/>
      <c r="F61" s="206"/>
      <c r="G61" s="219"/>
      <c r="H61" s="202"/>
      <c r="I61" s="202"/>
      <c r="J61" s="202"/>
      <c r="K61" s="202"/>
      <c r="L61" s="202"/>
      <c r="M61" s="172"/>
      <c r="N61" s="352"/>
      <c r="O61" s="348"/>
      <c r="P61" s="200"/>
      <c r="Q61" s="202"/>
      <c r="R61" s="202"/>
      <c r="S61" s="211"/>
      <c r="T61" s="212"/>
      <c r="U61" s="207"/>
      <c r="V61" s="207"/>
      <c r="W61" s="197"/>
      <c r="X61" s="198"/>
      <c r="Y61" s="198"/>
      <c r="Z61" s="199"/>
      <c r="AA61" s="172"/>
      <c r="AB61" s="351"/>
      <c r="AC61" s="351"/>
      <c r="AD61" s="351"/>
    </row>
    <row r="62" spans="1:30" ht="15" customHeight="1" x14ac:dyDescent="0.2">
      <c r="A62" s="1"/>
      <c r="B62" s="200">
        <v>3</v>
      </c>
      <c r="C62" s="345"/>
      <c r="D62" s="202"/>
      <c r="E62" s="203"/>
      <c r="F62" s="205"/>
      <c r="G62" s="218"/>
      <c r="H62" s="202"/>
      <c r="I62" s="202"/>
      <c r="J62" s="202"/>
      <c r="K62" s="202"/>
      <c r="L62" s="202"/>
      <c r="M62" s="172"/>
      <c r="N62" s="352"/>
      <c r="O62" s="348"/>
      <c r="P62" s="349">
        <v>3</v>
      </c>
      <c r="Q62" s="202"/>
      <c r="R62" s="202"/>
      <c r="S62" s="211"/>
      <c r="T62" s="212"/>
      <c r="U62" s="207"/>
      <c r="V62" s="207"/>
      <c r="W62" s="194"/>
      <c r="X62" s="195"/>
      <c r="Y62" s="195"/>
      <c r="Z62" s="196"/>
      <c r="AA62" s="172"/>
      <c r="AB62" s="350"/>
      <c r="AC62" s="351"/>
      <c r="AD62" s="351"/>
    </row>
    <row r="63" spans="1:30" ht="12.75" customHeight="1" x14ac:dyDescent="0.2">
      <c r="A63" s="1"/>
      <c r="B63" s="200"/>
      <c r="C63" s="345"/>
      <c r="D63" s="202"/>
      <c r="E63" s="204"/>
      <c r="F63" s="206"/>
      <c r="G63" s="219"/>
      <c r="H63" s="202"/>
      <c r="I63" s="202"/>
      <c r="J63" s="202"/>
      <c r="K63" s="202"/>
      <c r="L63" s="202"/>
      <c r="M63" s="172"/>
      <c r="N63" s="352"/>
      <c r="O63" s="348"/>
      <c r="P63" s="349"/>
      <c r="Q63" s="202"/>
      <c r="R63" s="202"/>
      <c r="S63" s="211"/>
      <c r="T63" s="212"/>
      <c r="U63" s="207"/>
      <c r="V63" s="207"/>
      <c r="W63" s="197"/>
      <c r="X63" s="198"/>
      <c r="Y63" s="198"/>
      <c r="Z63" s="199"/>
      <c r="AA63" s="172"/>
      <c r="AB63" s="351"/>
      <c r="AC63" s="351"/>
      <c r="AD63" s="351"/>
    </row>
    <row r="64" spans="1:30" ht="15" x14ac:dyDescent="0.2">
      <c r="A64" s="1"/>
      <c r="B64" s="200">
        <v>4</v>
      </c>
      <c r="C64" s="209"/>
      <c r="D64" s="209"/>
      <c r="E64" s="210"/>
      <c r="F64" s="210"/>
      <c r="G64" s="208"/>
      <c r="H64" s="202"/>
      <c r="I64" s="202"/>
      <c r="J64" s="202"/>
      <c r="K64" s="202"/>
      <c r="L64" s="202"/>
      <c r="M64" s="172"/>
      <c r="N64" s="99"/>
      <c r="O64" s="99"/>
      <c r="P64" s="200">
        <v>4</v>
      </c>
      <c r="Q64" s="202"/>
      <c r="R64" s="202"/>
      <c r="S64" s="211"/>
      <c r="T64" s="212"/>
      <c r="U64" s="207"/>
      <c r="V64" s="207"/>
      <c r="W64" s="194"/>
      <c r="X64" s="195"/>
      <c r="Y64" s="195"/>
      <c r="Z64" s="196"/>
      <c r="AA64" s="172"/>
      <c r="AB64" s="1"/>
      <c r="AC64" s="1"/>
      <c r="AD64" s="1"/>
    </row>
    <row r="65" spans="1:30" ht="15" x14ac:dyDescent="0.2">
      <c r="A65" s="1"/>
      <c r="B65" s="200"/>
      <c r="C65" s="209"/>
      <c r="D65" s="209"/>
      <c r="E65" s="210"/>
      <c r="F65" s="210"/>
      <c r="G65" s="208"/>
      <c r="H65" s="202"/>
      <c r="I65" s="202"/>
      <c r="J65" s="202"/>
      <c r="K65" s="202"/>
      <c r="L65" s="202"/>
      <c r="M65" s="172"/>
      <c r="N65" s="99"/>
      <c r="O65" s="99"/>
      <c r="P65" s="200"/>
      <c r="Q65" s="202"/>
      <c r="R65" s="202"/>
      <c r="S65" s="211"/>
      <c r="T65" s="212"/>
      <c r="U65" s="207"/>
      <c r="V65" s="207"/>
      <c r="W65" s="197"/>
      <c r="X65" s="198"/>
      <c r="Y65" s="198"/>
      <c r="Z65" s="199"/>
      <c r="AA65" s="172"/>
      <c r="AB65" s="1"/>
      <c r="AC65" s="1"/>
      <c r="AD65" s="1"/>
    </row>
    <row r="66" spans="1:30" ht="15.6" customHeight="1" x14ac:dyDescent="0.2">
      <c r="A66" s="1"/>
      <c r="B66" s="220">
        <v>5</v>
      </c>
      <c r="C66" s="345"/>
      <c r="D66" s="202"/>
      <c r="E66" s="203"/>
      <c r="F66" s="203"/>
      <c r="G66" s="218"/>
      <c r="H66" s="202"/>
      <c r="I66" s="202"/>
      <c r="J66" s="202"/>
      <c r="K66" s="202"/>
      <c r="L66" s="202"/>
      <c r="M66" s="172"/>
      <c r="N66" s="99"/>
      <c r="O66" s="99"/>
      <c r="P66" s="200">
        <v>5</v>
      </c>
      <c r="Q66" s="202"/>
      <c r="R66" s="202"/>
      <c r="S66" s="211"/>
      <c r="T66" s="212"/>
      <c r="U66" s="207"/>
      <c r="V66" s="207"/>
      <c r="W66" s="194"/>
      <c r="X66" s="195"/>
      <c r="Y66" s="195"/>
      <c r="Z66" s="196"/>
      <c r="AA66" s="172"/>
      <c r="AB66" s="1"/>
      <c r="AC66" s="1"/>
      <c r="AD66" s="1"/>
    </row>
    <row r="67" spans="1:30" ht="15.6" customHeight="1" x14ac:dyDescent="0.2">
      <c r="A67" s="1"/>
      <c r="B67" s="220"/>
      <c r="C67" s="345"/>
      <c r="D67" s="202"/>
      <c r="E67" s="204"/>
      <c r="F67" s="204"/>
      <c r="G67" s="219"/>
      <c r="H67" s="202"/>
      <c r="I67" s="202"/>
      <c r="J67" s="202"/>
      <c r="K67" s="202"/>
      <c r="L67" s="202"/>
      <c r="M67" s="172"/>
      <c r="N67" s="99"/>
      <c r="O67" s="99"/>
      <c r="P67" s="200"/>
      <c r="Q67" s="202"/>
      <c r="R67" s="202"/>
      <c r="S67" s="211"/>
      <c r="T67" s="212"/>
      <c r="U67" s="207"/>
      <c r="V67" s="207"/>
      <c r="W67" s="197"/>
      <c r="X67" s="198"/>
      <c r="Y67" s="198"/>
      <c r="Z67" s="199"/>
      <c r="AA67" s="172"/>
      <c r="AB67" s="1"/>
      <c r="AC67" s="1"/>
      <c r="AD67" s="1"/>
    </row>
    <row r="68" spans="1:30" ht="15.6" customHeight="1" x14ac:dyDescent="0.2">
      <c r="A68" s="1"/>
      <c r="B68" s="200">
        <v>6</v>
      </c>
      <c r="C68" s="345"/>
      <c r="D68" s="202"/>
      <c r="E68" s="203"/>
      <c r="F68" s="205"/>
      <c r="G68" s="218"/>
      <c r="H68" s="202"/>
      <c r="I68" s="202"/>
      <c r="J68" s="202"/>
      <c r="K68" s="202"/>
      <c r="L68" s="202"/>
      <c r="M68" s="172"/>
      <c r="N68" s="99"/>
      <c r="O68" s="99"/>
      <c r="P68" s="200">
        <v>6</v>
      </c>
      <c r="Q68" s="202"/>
      <c r="R68" s="202"/>
      <c r="S68" s="211"/>
      <c r="T68" s="212"/>
      <c r="U68" s="207"/>
      <c r="V68" s="207"/>
      <c r="W68" s="194"/>
      <c r="X68" s="195"/>
      <c r="Y68" s="195"/>
      <c r="Z68" s="196"/>
      <c r="AA68" s="172"/>
      <c r="AB68" s="1"/>
      <c r="AC68" s="1"/>
      <c r="AD68" s="1"/>
    </row>
    <row r="69" spans="1:30" ht="15.6" customHeight="1" x14ac:dyDescent="0.2">
      <c r="A69" s="1"/>
      <c r="B69" s="200"/>
      <c r="C69" s="345"/>
      <c r="D69" s="202"/>
      <c r="E69" s="204"/>
      <c r="F69" s="206"/>
      <c r="G69" s="219"/>
      <c r="H69" s="202"/>
      <c r="I69" s="202"/>
      <c r="J69" s="202"/>
      <c r="K69" s="202"/>
      <c r="L69" s="202"/>
      <c r="M69" s="172"/>
      <c r="N69" s="99"/>
      <c r="O69" s="99"/>
      <c r="P69" s="200"/>
      <c r="Q69" s="202"/>
      <c r="R69" s="202"/>
      <c r="S69" s="211"/>
      <c r="T69" s="212"/>
      <c r="U69" s="207"/>
      <c r="V69" s="207"/>
      <c r="W69" s="197"/>
      <c r="X69" s="198"/>
      <c r="Y69" s="198"/>
      <c r="Z69" s="199"/>
      <c r="AA69" s="172"/>
      <c r="AB69" s="1"/>
      <c r="AC69" s="1"/>
      <c r="AD69" s="1"/>
    </row>
    <row r="70" spans="1:30" ht="15.6" customHeight="1" x14ac:dyDescent="0.2">
      <c r="A70" s="1"/>
      <c r="B70" s="200">
        <v>7</v>
      </c>
      <c r="C70" s="345"/>
      <c r="D70" s="202"/>
      <c r="E70" s="203"/>
      <c r="F70" s="205"/>
      <c r="G70" s="218"/>
      <c r="H70" s="202"/>
      <c r="I70" s="202"/>
      <c r="J70" s="202"/>
      <c r="K70" s="202"/>
      <c r="L70" s="202"/>
      <c r="M70" s="172"/>
      <c r="N70" s="99"/>
      <c r="O70" s="99"/>
      <c r="P70" s="200">
        <v>7</v>
      </c>
      <c r="Q70" s="202"/>
      <c r="R70" s="202"/>
      <c r="S70" s="211"/>
      <c r="T70" s="212"/>
      <c r="U70" s="207"/>
      <c r="V70" s="207"/>
      <c r="W70" s="194"/>
      <c r="X70" s="195"/>
      <c r="Y70" s="195"/>
      <c r="Z70" s="196"/>
      <c r="AA70" s="172"/>
      <c r="AB70" s="1"/>
      <c r="AC70" s="1"/>
      <c r="AD70" s="1"/>
    </row>
    <row r="71" spans="1:30" ht="15.6" customHeight="1" x14ac:dyDescent="0.2">
      <c r="A71" s="1"/>
      <c r="B71" s="200"/>
      <c r="C71" s="345"/>
      <c r="D71" s="202"/>
      <c r="E71" s="204"/>
      <c r="F71" s="206"/>
      <c r="G71" s="219"/>
      <c r="H71" s="202"/>
      <c r="I71" s="202"/>
      <c r="J71" s="202"/>
      <c r="K71" s="202"/>
      <c r="L71" s="202"/>
      <c r="M71" s="172"/>
      <c r="N71" s="99"/>
      <c r="O71" s="99"/>
      <c r="P71" s="200"/>
      <c r="Q71" s="202"/>
      <c r="R71" s="202"/>
      <c r="S71" s="211"/>
      <c r="T71" s="212"/>
      <c r="U71" s="207"/>
      <c r="V71" s="207"/>
      <c r="W71" s="197"/>
      <c r="X71" s="198"/>
      <c r="Y71" s="198"/>
      <c r="Z71" s="199"/>
      <c r="AA71" s="172"/>
      <c r="AB71" s="1"/>
      <c r="AC71" s="1"/>
      <c r="AD71" s="1"/>
    </row>
    <row r="72" spans="1:30" ht="15.6" customHeight="1" x14ac:dyDescent="0.2">
      <c r="A72" s="1"/>
      <c r="B72" s="200">
        <v>8</v>
      </c>
      <c r="C72" s="209"/>
      <c r="D72" s="209"/>
      <c r="E72" s="210"/>
      <c r="F72" s="210"/>
      <c r="G72" s="208"/>
      <c r="H72" s="202"/>
      <c r="I72" s="202"/>
      <c r="J72" s="202"/>
      <c r="K72" s="202"/>
      <c r="L72" s="202"/>
      <c r="M72" s="119"/>
      <c r="N72" s="99"/>
      <c r="O72" s="99"/>
      <c r="P72" s="200">
        <v>8</v>
      </c>
      <c r="Q72" s="202"/>
      <c r="R72" s="202"/>
      <c r="S72" s="211"/>
      <c r="T72" s="212"/>
      <c r="U72" s="207"/>
      <c r="V72" s="207"/>
      <c r="W72" s="194"/>
      <c r="X72" s="195"/>
      <c r="Y72" s="195"/>
      <c r="Z72" s="196"/>
      <c r="AA72" s="172"/>
      <c r="AB72" s="1"/>
      <c r="AC72" s="1"/>
      <c r="AD72" s="1"/>
    </row>
    <row r="73" spans="1:30" ht="15" x14ac:dyDescent="0.2">
      <c r="A73" s="1"/>
      <c r="B73" s="200"/>
      <c r="C73" s="209"/>
      <c r="D73" s="209"/>
      <c r="E73" s="210"/>
      <c r="F73" s="210"/>
      <c r="G73" s="208"/>
      <c r="H73" s="202"/>
      <c r="I73" s="202"/>
      <c r="J73" s="202"/>
      <c r="K73" s="202"/>
      <c r="L73" s="202"/>
      <c r="M73" s="98"/>
      <c r="N73" s="99"/>
      <c r="O73" s="99"/>
      <c r="P73" s="200"/>
      <c r="Q73" s="202"/>
      <c r="R73" s="202"/>
      <c r="S73" s="211"/>
      <c r="T73" s="212"/>
      <c r="U73" s="207"/>
      <c r="V73" s="207"/>
      <c r="W73" s="197"/>
      <c r="X73" s="198"/>
      <c r="Y73" s="198"/>
      <c r="Z73" s="199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/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41" t="s">
        <v>51</v>
      </c>
      <c r="R78" s="342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1" t="s">
        <v>120</v>
      </c>
      <c r="D79" s="342"/>
      <c r="E79" s="120"/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1" t="s">
        <v>120</v>
      </c>
      <c r="R79" s="342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6" t="s">
        <v>121</v>
      </c>
      <c r="D80" s="217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6" t="s">
        <v>121</v>
      </c>
      <c r="R80" s="347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13" t="s">
        <v>122</v>
      </c>
      <c r="D81" s="214"/>
      <c r="E81" s="121"/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41" t="s">
        <v>122</v>
      </c>
      <c r="R81" s="342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3" t="s">
        <v>123</v>
      </c>
      <c r="D82" s="344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1" t="s">
        <v>123</v>
      </c>
      <c r="R82" s="342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3" t="s">
        <v>106</v>
      </c>
      <c r="D83" s="333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3" t="s">
        <v>106</v>
      </c>
      <c r="R83" s="333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4" t="s">
        <v>111</v>
      </c>
      <c r="D85" s="334"/>
      <c r="E85" s="334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4" t="s">
        <v>111</v>
      </c>
      <c r="R85" s="334"/>
      <c r="S85" s="334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5" t="s">
        <v>112</v>
      </c>
      <c r="D87" s="335"/>
      <c r="E87" s="336"/>
      <c r="F87" s="337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5" t="s">
        <v>112</v>
      </c>
      <c r="R87" s="335"/>
      <c r="S87" s="336"/>
      <c r="T87" s="337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5"/>
      <c r="D88" s="335"/>
      <c r="E88" s="336"/>
      <c r="F88" s="338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5"/>
      <c r="R88" s="335"/>
      <c r="S88" s="336"/>
      <c r="T88" s="338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9" t="s">
        <v>38</v>
      </c>
      <c r="D92" s="339"/>
      <c r="E92" s="340" t="s">
        <v>107</v>
      </c>
      <c r="F92" s="323" t="s">
        <v>54</v>
      </c>
      <c r="G92" s="323" t="s">
        <v>39</v>
      </c>
      <c r="H92" s="323" t="s">
        <v>69</v>
      </c>
      <c r="I92" s="323"/>
      <c r="J92" s="323"/>
      <c r="K92" s="323"/>
      <c r="L92" s="323"/>
      <c r="M92" s="98"/>
      <c r="N92" s="99"/>
      <c r="O92" s="99"/>
      <c r="P92" s="34"/>
      <c r="Q92" s="339" t="s">
        <v>38</v>
      </c>
      <c r="R92" s="339"/>
      <c r="S92" s="340" t="s">
        <v>107</v>
      </c>
      <c r="T92" s="323" t="s">
        <v>54</v>
      </c>
      <c r="U92" s="323" t="s">
        <v>39</v>
      </c>
      <c r="V92" s="323"/>
      <c r="W92" s="324" t="s">
        <v>68</v>
      </c>
      <c r="X92" s="325"/>
      <c r="Y92" s="325"/>
      <c r="Z92" s="326"/>
      <c r="AA92" s="99"/>
      <c r="AB92" s="1"/>
      <c r="AC92" s="1"/>
      <c r="AD92" s="1"/>
    </row>
    <row r="93" spans="1:30" ht="15" customHeight="1" x14ac:dyDescent="0.2">
      <c r="A93" s="1"/>
      <c r="B93" s="34"/>
      <c r="C93" s="339"/>
      <c r="D93" s="339"/>
      <c r="E93" s="340"/>
      <c r="F93" s="323"/>
      <c r="G93" s="323"/>
      <c r="H93" s="323"/>
      <c r="I93" s="323"/>
      <c r="J93" s="323"/>
      <c r="K93" s="323"/>
      <c r="L93" s="323"/>
      <c r="M93" s="98"/>
      <c r="N93" s="99"/>
      <c r="O93" s="99"/>
      <c r="P93" s="34"/>
      <c r="Q93" s="339"/>
      <c r="R93" s="339"/>
      <c r="S93" s="340"/>
      <c r="T93" s="323"/>
      <c r="U93" s="323"/>
      <c r="V93" s="323"/>
      <c r="W93" s="327"/>
      <c r="X93" s="328"/>
      <c r="Y93" s="328"/>
      <c r="Z93" s="329"/>
      <c r="AA93" s="99"/>
      <c r="AB93" s="1"/>
      <c r="AC93" s="1"/>
      <c r="AD93" s="1"/>
    </row>
    <row r="94" spans="1:30" ht="15" x14ac:dyDescent="0.2">
      <c r="A94" s="1"/>
      <c r="B94" s="34"/>
      <c r="C94" s="339"/>
      <c r="D94" s="339"/>
      <c r="E94" s="340"/>
      <c r="F94" s="323"/>
      <c r="G94" s="323"/>
      <c r="H94" s="323"/>
      <c r="I94" s="323"/>
      <c r="J94" s="323"/>
      <c r="K94" s="323"/>
      <c r="L94" s="323"/>
      <c r="M94" s="98"/>
      <c r="N94" s="99"/>
      <c r="O94" s="99"/>
      <c r="P94" s="34"/>
      <c r="Q94" s="339"/>
      <c r="R94" s="339"/>
      <c r="S94" s="340"/>
      <c r="T94" s="323"/>
      <c r="U94" s="323"/>
      <c r="V94" s="323"/>
      <c r="W94" s="330"/>
      <c r="X94" s="331"/>
      <c r="Y94" s="331"/>
      <c r="Z94" s="332"/>
      <c r="AA94" s="99"/>
      <c r="AB94" s="1"/>
      <c r="AC94" s="1"/>
      <c r="AD94" s="1"/>
    </row>
    <row r="95" spans="1:30" ht="15" x14ac:dyDescent="0.2">
      <c r="A95" s="1"/>
      <c r="B95" s="200">
        <v>1</v>
      </c>
      <c r="C95" s="202"/>
      <c r="D95" s="202"/>
      <c r="E95" s="211"/>
      <c r="F95" s="212"/>
      <c r="G95" s="208"/>
      <c r="H95" s="202"/>
      <c r="I95" s="202"/>
      <c r="J95" s="202"/>
      <c r="K95" s="202"/>
      <c r="L95" s="202"/>
      <c r="M95" s="98"/>
      <c r="N95" s="99"/>
      <c r="O95" s="99"/>
      <c r="P95" s="200">
        <v>1</v>
      </c>
      <c r="Q95" s="202"/>
      <c r="R95" s="202"/>
      <c r="S95" s="203"/>
      <c r="T95" s="205"/>
      <c r="U95" s="207"/>
      <c r="V95" s="207"/>
      <c r="W95" s="194"/>
      <c r="X95" s="195"/>
      <c r="Y95" s="195"/>
      <c r="Z95" s="196"/>
      <c r="AA95" s="99"/>
      <c r="AB95" s="1"/>
      <c r="AC95" s="1"/>
      <c r="AD95" s="1"/>
    </row>
    <row r="96" spans="1:30" ht="15" x14ac:dyDescent="0.2">
      <c r="A96" s="1"/>
      <c r="B96" s="200"/>
      <c r="C96" s="202"/>
      <c r="D96" s="202"/>
      <c r="E96" s="211"/>
      <c r="F96" s="212"/>
      <c r="G96" s="208"/>
      <c r="H96" s="202"/>
      <c r="I96" s="202"/>
      <c r="J96" s="202"/>
      <c r="K96" s="202"/>
      <c r="L96" s="202"/>
      <c r="M96" s="98"/>
      <c r="N96" s="99"/>
      <c r="O96" s="99"/>
      <c r="P96" s="200"/>
      <c r="Q96" s="202"/>
      <c r="R96" s="202"/>
      <c r="S96" s="204"/>
      <c r="T96" s="206"/>
      <c r="U96" s="207"/>
      <c r="V96" s="207"/>
      <c r="W96" s="197"/>
      <c r="X96" s="198"/>
      <c r="Y96" s="198"/>
      <c r="Z96" s="199"/>
      <c r="AA96" s="99"/>
      <c r="AB96" s="1"/>
      <c r="AC96" s="1"/>
      <c r="AD96" s="1"/>
    </row>
    <row r="97" spans="1:30" ht="15" x14ac:dyDescent="0.2">
      <c r="A97" s="1"/>
      <c r="B97" s="200">
        <v>2</v>
      </c>
      <c r="C97" s="202"/>
      <c r="D97" s="202"/>
      <c r="E97" s="211"/>
      <c r="F97" s="212"/>
      <c r="G97" s="208"/>
      <c r="H97" s="202"/>
      <c r="I97" s="202"/>
      <c r="J97" s="202"/>
      <c r="K97" s="202"/>
      <c r="L97" s="202"/>
      <c r="M97" s="98"/>
      <c r="N97" s="99"/>
      <c r="O97" s="99"/>
      <c r="P97" s="215">
        <v>2</v>
      </c>
      <c r="Q97" s="202"/>
      <c r="R97" s="202"/>
      <c r="S97" s="203"/>
      <c r="T97" s="205"/>
      <c r="U97" s="207"/>
      <c r="V97" s="207"/>
      <c r="W97" s="194"/>
      <c r="X97" s="195"/>
      <c r="Y97" s="195"/>
      <c r="Z97" s="196"/>
      <c r="AA97" s="34"/>
      <c r="AB97" s="1"/>
      <c r="AC97" s="1"/>
      <c r="AD97" s="1"/>
    </row>
    <row r="98" spans="1:30" ht="15" x14ac:dyDescent="0.2">
      <c r="A98" s="1"/>
      <c r="B98" s="200"/>
      <c r="C98" s="202"/>
      <c r="D98" s="202"/>
      <c r="E98" s="211"/>
      <c r="F98" s="212"/>
      <c r="G98" s="208"/>
      <c r="H98" s="202"/>
      <c r="I98" s="202"/>
      <c r="J98" s="202"/>
      <c r="K98" s="202"/>
      <c r="L98" s="202"/>
      <c r="M98" s="98"/>
      <c r="N98" s="99"/>
      <c r="O98" s="99"/>
      <c r="P98" s="215"/>
      <c r="Q98" s="202"/>
      <c r="R98" s="202"/>
      <c r="S98" s="204"/>
      <c r="T98" s="206"/>
      <c r="U98" s="207"/>
      <c r="V98" s="207"/>
      <c r="W98" s="197"/>
      <c r="X98" s="198"/>
      <c r="Y98" s="198"/>
      <c r="Z98" s="199"/>
      <c r="AA98" s="171"/>
      <c r="AB98" s="1"/>
      <c r="AC98" s="1"/>
      <c r="AD98" s="1"/>
    </row>
    <row r="99" spans="1:30" ht="15" x14ac:dyDescent="0.2">
      <c r="A99" s="1"/>
      <c r="B99" s="200">
        <v>3</v>
      </c>
      <c r="C99" s="202"/>
      <c r="D99" s="202"/>
      <c r="E99" s="211"/>
      <c r="F99" s="212"/>
      <c r="G99" s="208"/>
      <c r="H99" s="202"/>
      <c r="I99" s="202"/>
      <c r="J99" s="202"/>
      <c r="K99" s="202"/>
      <c r="L99" s="202"/>
      <c r="M99" s="98"/>
      <c r="N99" s="99"/>
      <c r="O99" s="99"/>
      <c r="P99" s="200">
        <v>3</v>
      </c>
      <c r="Q99" s="202"/>
      <c r="R99" s="202"/>
      <c r="S99" s="203"/>
      <c r="T99" s="205"/>
      <c r="U99" s="208"/>
      <c r="V99" s="208"/>
      <c r="W99" s="194"/>
      <c r="X99" s="195"/>
      <c r="Y99" s="195"/>
      <c r="Z99" s="196"/>
      <c r="AA99" s="34"/>
      <c r="AB99" s="1"/>
      <c r="AC99" s="1"/>
      <c r="AD99" s="1"/>
    </row>
    <row r="100" spans="1:30" ht="15" x14ac:dyDescent="0.2">
      <c r="A100" s="1"/>
      <c r="B100" s="200"/>
      <c r="C100" s="202"/>
      <c r="D100" s="202"/>
      <c r="E100" s="211"/>
      <c r="F100" s="212"/>
      <c r="G100" s="208"/>
      <c r="H100" s="202"/>
      <c r="I100" s="202"/>
      <c r="J100" s="202"/>
      <c r="K100" s="202"/>
      <c r="L100" s="202"/>
      <c r="M100" s="98"/>
      <c r="N100" s="99"/>
      <c r="O100" s="99"/>
      <c r="P100" s="200"/>
      <c r="Q100" s="202"/>
      <c r="R100" s="202"/>
      <c r="S100" s="204"/>
      <c r="T100" s="206"/>
      <c r="U100" s="208"/>
      <c r="V100" s="208"/>
      <c r="W100" s="197"/>
      <c r="X100" s="198"/>
      <c r="Y100" s="198"/>
      <c r="Z100" s="199"/>
      <c r="AA100" s="34"/>
      <c r="AB100" s="1"/>
      <c r="AC100" s="1"/>
      <c r="AD100" s="1"/>
    </row>
    <row r="101" spans="1:30" ht="15" x14ac:dyDescent="0.2">
      <c r="A101" s="1"/>
      <c r="B101" s="200">
        <v>4</v>
      </c>
      <c r="C101" s="209"/>
      <c r="D101" s="209"/>
      <c r="E101" s="210"/>
      <c r="F101" s="210"/>
      <c r="G101" s="208"/>
      <c r="H101" s="209"/>
      <c r="I101" s="209"/>
      <c r="J101" s="209"/>
      <c r="K101" s="209"/>
      <c r="L101" s="209"/>
      <c r="M101" s="98"/>
      <c r="N101" s="99"/>
      <c r="O101" s="99"/>
      <c r="P101" s="200">
        <v>4</v>
      </c>
      <c r="Q101" s="202"/>
      <c r="R101" s="202"/>
      <c r="S101" s="203"/>
      <c r="T101" s="205"/>
      <c r="U101" s="208"/>
      <c r="V101" s="208"/>
      <c r="W101" s="194"/>
      <c r="X101" s="195"/>
      <c r="Y101" s="195"/>
      <c r="Z101" s="196"/>
      <c r="AA101" s="42"/>
      <c r="AB101" s="1"/>
      <c r="AC101" s="1"/>
      <c r="AD101" s="1"/>
    </row>
    <row r="102" spans="1:30" ht="15" x14ac:dyDescent="0.2">
      <c r="A102" s="1"/>
      <c r="B102" s="200"/>
      <c r="C102" s="209"/>
      <c r="D102" s="209"/>
      <c r="E102" s="210"/>
      <c r="F102" s="210"/>
      <c r="G102" s="208"/>
      <c r="H102" s="209"/>
      <c r="I102" s="209"/>
      <c r="J102" s="209"/>
      <c r="K102" s="209"/>
      <c r="L102" s="209"/>
      <c r="M102" s="98"/>
      <c r="N102" s="99"/>
      <c r="O102" s="99"/>
      <c r="P102" s="200"/>
      <c r="Q102" s="202"/>
      <c r="R102" s="202"/>
      <c r="S102" s="204"/>
      <c r="T102" s="206"/>
      <c r="U102" s="208"/>
      <c r="V102" s="208"/>
      <c r="W102" s="197"/>
      <c r="X102" s="198"/>
      <c r="Y102" s="198"/>
      <c r="Z102" s="199"/>
      <c r="AA102" s="42"/>
      <c r="AB102" s="1"/>
      <c r="AC102" s="1"/>
      <c r="AD102" s="1"/>
    </row>
    <row r="103" spans="1:30" ht="15.6" customHeight="1" x14ac:dyDescent="0.2">
      <c r="A103" s="1"/>
      <c r="B103" s="200">
        <v>5</v>
      </c>
      <c r="C103" s="202"/>
      <c r="D103" s="202"/>
      <c r="E103" s="211"/>
      <c r="F103" s="212"/>
      <c r="G103" s="208"/>
      <c r="H103" s="202"/>
      <c r="I103" s="202"/>
      <c r="J103" s="202"/>
      <c r="K103" s="202"/>
      <c r="L103" s="202"/>
      <c r="M103" s="98"/>
      <c r="N103" s="99"/>
      <c r="O103" s="99"/>
      <c r="P103" s="200">
        <v>5</v>
      </c>
      <c r="Q103" s="202"/>
      <c r="R103" s="202"/>
      <c r="S103" s="203"/>
      <c r="T103" s="205"/>
      <c r="U103" s="207"/>
      <c r="V103" s="207"/>
      <c r="W103" s="194"/>
      <c r="X103" s="195"/>
      <c r="Y103" s="195"/>
      <c r="Z103" s="196"/>
      <c r="AA103" s="42"/>
      <c r="AB103" s="1"/>
      <c r="AC103" s="1"/>
      <c r="AD103" s="1"/>
    </row>
    <row r="104" spans="1:30" ht="15.6" customHeight="1" x14ac:dyDescent="0.2">
      <c r="A104" s="1"/>
      <c r="B104" s="200"/>
      <c r="C104" s="202"/>
      <c r="D104" s="202"/>
      <c r="E104" s="211"/>
      <c r="F104" s="212"/>
      <c r="G104" s="208"/>
      <c r="H104" s="202"/>
      <c r="I104" s="202"/>
      <c r="J104" s="202"/>
      <c r="K104" s="202"/>
      <c r="L104" s="202"/>
      <c r="M104" s="98"/>
      <c r="N104" s="99"/>
      <c r="O104" s="99"/>
      <c r="P104" s="200"/>
      <c r="Q104" s="202"/>
      <c r="R104" s="202"/>
      <c r="S104" s="204"/>
      <c r="T104" s="206"/>
      <c r="U104" s="207"/>
      <c r="V104" s="207"/>
      <c r="W104" s="197"/>
      <c r="X104" s="198"/>
      <c r="Y104" s="198"/>
      <c r="Z104" s="199"/>
      <c r="AA104" s="100"/>
      <c r="AB104" s="1"/>
      <c r="AC104" s="1"/>
      <c r="AD104" s="1"/>
    </row>
    <row r="105" spans="1:30" ht="15" x14ac:dyDescent="0.2">
      <c r="A105" s="1"/>
      <c r="B105" s="200">
        <v>6</v>
      </c>
      <c r="C105" s="202"/>
      <c r="D105" s="202"/>
      <c r="E105" s="211"/>
      <c r="F105" s="212"/>
      <c r="G105" s="208"/>
      <c r="H105" s="202"/>
      <c r="I105" s="202"/>
      <c r="J105" s="202"/>
      <c r="K105" s="202"/>
      <c r="L105" s="202"/>
      <c r="M105" s="98"/>
      <c r="N105" s="99"/>
      <c r="O105" s="99"/>
      <c r="P105" s="201">
        <v>6</v>
      </c>
      <c r="Q105" s="202"/>
      <c r="R105" s="202"/>
      <c r="S105" s="203"/>
      <c r="T105" s="205"/>
      <c r="U105" s="207"/>
      <c r="V105" s="207"/>
      <c r="W105" s="194"/>
      <c r="X105" s="195"/>
      <c r="Y105" s="195"/>
      <c r="Z105" s="196"/>
      <c r="AA105" s="100"/>
      <c r="AB105" s="1"/>
      <c r="AC105" s="1"/>
      <c r="AD105" s="1"/>
    </row>
    <row r="106" spans="1:30" ht="15" x14ac:dyDescent="0.2">
      <c r="A106" s="1"/>
      <c r="B106" s="200"/>
      <c r="C106" s="202"/>
      <c r="D106" s="202"/>
      <c r="E106" s="211"/>
      <c r="F106" s="212"/>
      <c r="G106" s="208"/>
      <c r="H106" s="202"/>
      <c r="I106" s="202"/>
      <c r="J106" s="202"/>
      <c r="K106" s="202"/>
      <c r="L106" s="202"/>
      <c r="M106" s="98"/>
      <c r="N106" s="99"/>
      <c r="O106" s="99"/>
      <c r="P106" s="201"/>
      <c r="Q106" s="202"/>
      <c r="R106" s="202"/>
      <c r="S106" s="204"/>
      <c r="T106" s="206"/>
      <c r="U106" s="207"/>
      <c r="V106" s="207"/>
      <c r="W106" s="197"/>
      <c r="X106" s="198"/>
      <c r="Y106" s="198"/>
      <c r="Z106" s="199"/>
      <c r="AA106" s="100"/>
      <c r="AB106" s="1"/>
      <c r="AC106" s="1"/>
      <c r="AD106" s="1"/>
    </row>
    <row r="107" spans="1:30" ht="15" x14ac:dyDescent="0.2">
      <c r="A107" s="1"/>
      <c r="B107" s="200">
        <v>7</v>
      </c>
      <c r="C107" s="202"/>
      <c r="D107" s="202"/>
      <c r="E107" s="211"/>
      <c r="F107" s="212"/>
      <c r="G107" s="208"/>
      <c r="H107" s="202"/>
      <c r="I107" s="202"/>
      <c r="J107" s="202"/>
      <c r="K107" s="202"/>
      <c r="L107" s="202"/>
      <c r="M107" s="98"/>
      <c r="N107" s="99"/>
      <c r="O107" s="99"/>
      <c r="P107" s="201">
        <v>7</v>
      </c>
      <c r="Q107" s="202"/>
      <c r="R107" s="202"/>
      <c r="S107" s="203"/>
      <c r="T107" s="205"/>
      <c r="U107" s="208"/>
      <c r="V107" s="208"/>
      <c r="W107" s="194"/>
      <c r="X107" s="195"/>
      <c r="Y107" s="195"/>
      <c r="Z107" s="196"/>
      <c r="AA107" s="56"/>
      <c r="AB107" s="1"/>
      <c r="AC107" s="1"/>
      <c r="AD107" s="1"/>
    </row>
    <row r="108" spans="1:30" ht="15" x14ac:dyDescent="0.2">
      <c r="A108" s="1"/>
      <c r="B108" s="200"/>
      <c r="C108" s="202"/>
      <c r="D108" s="202"/>
      <c r="E108" s="211"/>
      <c r="F108" s="212"/>
      <c r="G108" s="208"/>
      <c r="H108" s="202"/>
      <c r="I108" s="202"/>
      <c r="J108" s="202"/>
      <c r="K108" s="202"/>
      <c r="L108" s="202"/>
      <c r="M108" s="98"/>
      <c r="N108" s="99"/>
      <c r="O108" s="99"/>
      <c r="P108" s="201"/>
      <c r="Q108" s="202"/>
      <c r="R108" s="202"/>
      <c r="S108" s="204"/>
      <c r="T108" s="206"/>
      <c r="U108" s="208"/>
      <c r="V108" s="208"/>
      <c r="W108" s="197"/>
      <c r="X108" s="198"/>
      <c r="Y108" s="198"/>
      <c r="Z108" s="199"/>
      <c r="AA108" s="56"/>
      <c r="AB108" s="1"/>
      <c r="AC108" s="1"/>
      <c r="AD108" s="1"/>
    </row>
    <row r="109" spans="1:30" ht="15" x14ac:dyDescent="0.2">
      <c r="A109" s="1"/>
      <c r="B109" s="200">
        <v>8</v>
      </c>
      <c r="C109" s="209"/>
      <c r="D109" s="209"/>
      <c r="E109" s="210"/>
      <c r="F109" s="210"/>
      <c r="G109" s="208"/>
      <c r="H109" s="209"/>
      <c r="I109" s="209"/>
      <c r="J109" s="209"/>
      <c r="K109" s="209"/>
      <c r="L109" s="209"/>
      <c r="M109" s="98"/>
      <c r="N109" s="99"/>
      <c r="O109" s="99"/>
      <c r="P109" s="201">
        <v>8</v>
      </c>
      <c r="Q109" s="202"/>
      <c r="R109" s="202"/>
      <c r="S109" s="203"/>
      <c r="T109" s="205"/>
      <c r="U109" s="208"/>
      <c r="V109" s="208"/>
      <c r="W109" s="194"/>
      <c r="X109" s="195"/>
      <c r="Y109" s="195"/>
      <c r="Z109" s="196"/>
      <c r="AA109" s="56"/>
      <c r="AB109" s="1"/>
      <c r="AC109" s="1"/>
      <c r="AD109" s="1"/>
    </row>
    <row r="110" spans="1:30" ht="15" x14ac:dyDescent="0.2">
      <c r="A110" s="1"/>
      <c r="B110" s="200"/>
      <c r="C110" s="209"/>
      <c r="D110" s="209"/>
      <c r="E110" s="210"/>
      <c r="F110" s="210"/>
      <c r="G110" s="208"/>
      <c r="H110" s="209"/>
      <c r="I110" s="209"/>
      <c r="J110" s="209"/>
      <c r="K110" s="209"/>
      <c r="L110" s="209"/>
      <c r="M110" s="98"/>
      <c r="N110" s="99"/>
      <c r="O110" s="99"/>
      <c r="P110" s="201"/>
      <c r="Q110" s="202"/>
      <c r="R110" s="202"/>
      <c r="S110" s="204"/>
      <c r="T110" s="206"/>
      <c r="U110" s="208"/>
      <c r="V110" s="208"/>
      <c r="W110" s="197"/>
      <c r="X110" s="198"/>
      <c r="Y110" s="198"/>
      <c r="Z110" s="199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4"/>
      <c r="H112" s="304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4"/>
      <c r="H113" s="304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5"/>
      <c r="D115" s="305"/>
      <c r="E115" s="305"/>
      <c r="F115" s="305"/>
      <c r="G115" s="305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5"/>
      <c r="D116" s="305"/>
      <c r="E116" s="305"/>
      <c r="F116" s="305"/>
      <c r="G116" s="305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6" t="s">
        <v>56</v>
      </c>
      <c r="D117" s="306"/>
      <c r="E117" s="306"/>
      <c r="F117" s="306"/>
      <c r="G117" s="306"/>
      <c r="H117" s="306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8" t="s">
        <v>57</v>
      </c>
      <c r="T117" s="308"/>
      <c r="U117" s="308"/>
      <c r="V117" s="308"/>
      <c r="W117" s="308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7"/>
      <c r="D118" s="307"/>
      <c r="E118" s="307"/>
      <c r="F118" s="307"/>
      <c r="G118" s="307"/>
      <c r="H118" s="307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9" t="s">
        <v>108</v>
      </c>
      <c r="T118" s="310"/>
      <c r="U118" s="310"/>
      <c r="V118" s="310"/>
      <c r="W118" s="310"/>
      <c r="X118" s="310"/>
      <c r="Y118" s="310"/>
      <c r="Z118" s="310"/>
      <c r="AA118" s="310"/>
      <c r="AB118" s="310"/>
      <c r="AC118" s="71"/>
      <c r="AD118" s="1"/>
    </row>
    <row r="119" spans="1:32" ht="13.9" customHeight="1" x14ac:dyDescent="0.2">
      <c r="A119" s="1"/>
      <c r="B119" s="1"/>
      <c r="C119" s="283" t="s">
        <v>40</v>
      </c>
      <c r="D119" s="284"/>
      <c r="E119" s="284"/>
      <c r="F119" s="285"/>
      <c r="G119" s="313" t="s">
        <v>98</v>
      </c>
      <c r="H119" s="314"/>
      <c r="I119" s="314"/>
      <c r="J119" s="314"/>
      <c r="K119" s="314"/>
      <c r="L119" s="315"/>
      <c r="M119" s="42"/>
      <c r="N119" s="42"/>
      <c r="O119" s="42"/>
      <c r="P119" s="41"/>
      <c r="Q119" s="41"/>
      <c r="R119" s="24"/>
      <c r="S119" s="311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71"/>
      <c r="AD119" s="1"/>
    </row>
    <row r="120" spans="1:32" ht="53.25" customHeight="1" x14ac:dyDescent="0.25">
      <c r="A120" s="1"/>
      <c r="B120" s="1"/>
      <c r="C120" s="286"/>
      <c r="D120" s="287"/>
      <c r="E120" s="287"/>
      <c r="F120" s="288"/>
      <c r="G120" s="316"/>
      <c r="H120" s="317"/>
      <c r="I120" s="317"/>
      <c r="J120" s="317"/>
      <c r="K120" s="317"/>
      <c r="L120" s="318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6"/>
      <c r="D121" s="287"/>
      <c r="E121" s="287"/>
      <c r="F121" s="288"/>
      <c r="G121" s="319" t="s">
        <v>42</v>
      </c>
      <c r="H121" s="320"/>
      <c r="I121" s="320"/>
      <c r="J121" s="320"/>
      <c r="K121" s="320"/>
      <c r="L121" s="320"/>
      <c r="M121" s="42"/>
      <c r="N121" s="42"/>
      <c r="O121" s="42"/>
      <c r="P121" s="41"/>
      <c r="Q121" s="41"/>
      <c r="R121" s="24"/>
      <c r="S121" s="154"/>
      <c r="T121" s="154"/>
      <c r="U121" s="113"/>
      <c r="V121" s="113"/>
      <c r="W121" s="164"/>
      <c r="X121" s="113"/>
      <c r="Y121" s="113"/>
      <c r="Z121" s="113"/>
      <c r="AA121" s="113"/>
      <c r="AB121" s="114">
        <f>S121+T121+U121+V121+W121+X121+Y121+Z121+AA121</f>
        <v>0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6"/>
      <c r="D122" s="287"/>
      <c r="E122" s="287"/>
      <c r="F122" s="288"/>
      <c r="G122" s="321"/>
      <c r="H122" s="321"/>
      <c r="I122" s="321"/>
      <c r="J122" s="321"/>
      <c r="K122" s="321"/>
      <c r="L122" s="321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9"/>
      <c r="D123" s="290"/>
      <c r="E123" s="290"/>
      <c r="F123" s="291"/>
      <c r="G123" s="322"/>
      <c r="H123" s="322"/>
      <c r="I123" s="322"/>
      <c r="J123" s="322"/>
      <c r="K123" s="322"/>
      <c r="L123" s="321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301"/>
      <c r="AB123" s="301"/>
      <c r="AC123" s="174"/>
      <c r="AD123" s="1"/>
    </row>
    <row r="124" spans="1:32" ht="13.9" customHeight="1" x14ac:dyDescent="0.25">
      <c r="A124" s="1"/>
      <c r="B124" s="1"/>
      <c r="C124" s="283" t="s">
        <v>41</v>
      </c>
      <c r="D124" s="284"/>
      <c r="E124" s="284"/>
      <c r="F124" s="285"/>
      <c r="G124" s="292" t="s">
        <v>65</v>
      </c>
      <c r="H124" s="293"/>
      <c r="I124" s="293"/>
      <c r="J124" s="293"/>
      <c r="K124" s="293"/>
      <c r="L124" s="293"/>
      <c r="M124" s="271" t="s">
        <v>53</v>
      </c>
      <c r="N124" s="298"/>
      <c r="O124" s="42"/>
      <c r="P124" s="41"/>
      <c r="Q124" s="41"/>
      <c r="R124" s="24"/>
      <c r="S124" s="43"/>
      <c r="T124" s="34"/>
      <c r="U124" s="175"/>
      <c r="V124" s="175"/>
      <c r="W124" s="175"/>
      <c r="X124" s="301"/>
      <c r="Y124" s="301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6"/>
      <c r="D125" s="287"/>
      <c r="E125" s="287"/>
      <c r="F125" s="288"/>
      <c r="G125" s="294"/>
      <c r="H125" s="295"/>
      <c r="I125" s="295"/>
      <c r="J125" s="295"/>
      <c r="K125" s="295"/>
      <c r="L125" s="295"/>
      <c r="M125" s="273"/>
      <c r="N125" s="299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6"/>
      <c r="D126" s="287"/>
      <c r="E126" s="287"/>
      <c r="F126" s="288"/>
      <c r="G126" s="294"/>
      <c r="H126" s="295"/>
      <c r="I126" s="295"/>
      <c r="J126" s="295"/>
      <c r="K126" s="295"/>
      <c r="L126" s="295"/>
      <c r="M126" s="273"/>
      <c r="N126" s="300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6"/>
      <c r="D127" s="287"/>
      <c r="E127" s="287"/>
      <c r="F127" s="288"/>
      <c r="G127" s="294"/>
      <c r="H127" s="295"/>
      <c r="I127" s="295"/>
      <c r="J127" s="295"/>
      <c r="K127" s="295"/>
      <c r="L127" s="295"/>
      <c r="M127" s="273"/>
      <c r="N127" s="302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6"/>
      <c r="D128" s="287"/>
      <c r="E128" s="287"/>
      <c r="F128" s="288"/>
      <c r="G128" s="294"/>
      <c r="H128" s="295"/>
      <c r="I128" s="295"/>
      <c r="J128" s="295"/>
      <c r="K128" s="295"/>
      <c r="L128" s="295"/>
      <c r="M128" s="273"/>
      <c r="N128" s="302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6"/>
      <c r="D129" s="287"/>
      <c r="E129" s="287"/>
      <c r="F129" s="288"/>
      <c r="G129" s="294"/>
      <c r="H129" s="295"/>
      <c r="I129" s="295"/>
      <c r="J129" s="295"/>
      <c r="K129" s="295"/>
      <c r="L129" s="295"/>
      <c r="M129" s="273"/>
      <c r="N129" s="303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9"/>
      <c r="D130" s="290"/>
      <c r="E130" s="290"/>
      <c r="F130" s="291"/>
      <c r="G130" s="296"/>
      <c r="H130" s="297"/>
      <c r="I130" s="297"/>
      <c r="J130" s="297"/>
      <c r="K130" s="297"/>
      <c r="L130" s="297"/>
      <c r="M130" s="273"/>
      <c r="N130" s="299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4" t="s">
        <v>61</v>
      </c>
      <c r="D131" s="255"/>
      <c r="E131" s="255"/>
      <c r="F131" s="256"/>
      <c r="G131" s="263" t="s">
        <v>59</v>
      </c>
      <c r="H131" s="264"/>
      <c r="I131" s="264"/>
      <c r="J131" s="264"/>
      <c r="K131" s="264"/>
      <c r="L131" s="264"/>
      <c r="M131" s="271" t="s">
        <v>45</v>
      </c>
      <c r="N131" s="272"/>
      <c r="O131" s="271" t="s">
        <v>46</v>
      </c>
      <c r="P131" s="272"/>
      <c r="Q131" s="275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7"/>
      <c r="D132" s="258"/>
      <c r="E132" s="258"/>
      <c r="F132" s="259"/>
      <c r="G132" s="265"/>
      <c r="H132" s="266"/>
      <c r="I132" s="266"/>
      <c r="J132" s="266"/>
      <c r="K132" s="266"/>
      <c r="L132" s="266"/>
      <c r="M132" s="273"/>
      <c r="N132" s="274"/>
      <c r="O132" s="273"/>
      <c r="P132" s="274"/>
      <c r="Q132" s="276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7"/>
      <c r="D133" s="258"/>
      <c r="E133" s="258"/>
      <c r="F133" s="259"/>
      <c r="G133" s="265"/>
      <c r="H133" s="266"/>
      <c r="I133" s="266"/>
      <c r="J133" s="266"/>
      <c r="K133" s="266"/>
      <c r="L133" s="266"/>
      <c r="M133" s="273"/>
      <c r="N133" s="274"/>
      <c r="O133" s="273"/>
      <c r="P133" s="274"/>
      <c r="Q133" s="276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7"/>
      <c r="D134" s="258"/>
      <c r="E134" s="258"/>
      <c r="F134" s="259"/>
      <c r="G134" s="265"/>
      <c r="H134" s="266"/>
      <c r="I134" s="266"/>
      <c r="J134" s="266"/>
      <c r="K134" s="266"/>
      <c r="L134" s="266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7"/>
      <c r="D135" s="258"/>
      <c r="E135" s="258"/>
      <c r="F135" s="259"/>
      <c r="G135" s="265"/>
      <c r="H135" s="266"/>
      <c r="I135" s="266"/>
      <c r="J135" s="266"/>
      <c r="K135" s="266"/>
      <c r="L135" s="266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7"/>
      <c r="D136" s="258"/>
      <c r="E136" s="258"/>
      <c r="F136" s="259"/>
      <c r="G136" s="265"/>
      <c r="H136" s="266"/>
      <c r="I136" s="266"/>
      <c r="J136" s="266"/>
      <c r="K136" s="266"/>
      <c r="L136" s="267"/>
      <c r="M136" s="277" t="s">
        <v>44</v>
      </c>
      <c r="N136" s="132"/>
      <c r="O136" s="279" t="s">
        <v>47</v>
      </c>
      <c r="P136" s="280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60"/>
      <c r="D137" s="261"/>
      <c r="E137" s="261"/>
      <c r="F137" s="262"/>
      <c r="G137" s="268"/>
      <c r="H137" s="269"/>
      <c r="I137" s="269"/>
      <c r="J137" s="269"/>
      <c r="K137" s="269"/>
      <c r="L137" s="270"/>
      <c r="M137" s="278"/>
      <c r="N137" s="125"/>
      <c r="O137" s="281"/>
      <c r="P137" s="282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21" t="s">
        <v>77</v>
      </c>
      <c r="D138" s="221"/>
      <c r="E138" s="221"/>
      <c r="F138" s="222"/>
      <c r="G138" s="225"/>
      <c r="H138" s="226"/>
      <c r="I138" s="226"/>
      <c r="J138" s="226"/>
      <c r="K138" s="226"/>
      <c r="L138" s="227"/>
      <c r="M138" s="234" t="s">
        <v>110</v>
      </c>
      <c r="N138" s="235"/>
      <c r="O138" s="235"/>
      <c r="P138" s="235"/>
      <c r="Q138" s="235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23"/>
      <c r="D139" s="223"/>
      <c r="E139" s="223"/>
      <c r="F139" s="224"/>
      <c r="G139" s="228"/>
      <c r="H139" s="229"/>
      <c r="I139" s="229"/>
      <c r="J139" s="229"/>
      <c r="K139" s="229"/>
      <c r="L139" s="230"/>
      <c r="M139" s="234"/>
      <c r="N139" s="234"/>
      <c r="O139" s="234"/>
      <c r="P139" s="234"/>
      <c r="Q139" s="234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23"/>
      <c r="D140" s="223"/>
      <c r="E140" s="223"/>
      <c r="F140" s="224"/>
      <c r="G140" s="228"/>
      <c r="H140" s="229"/>
      <c r="I140" s="229"/>
      <c r="J140" s="229"/>
      <c r="K140" s="229"/>
      <c r="L140" s="230"/>
      <c r="M140" s="236"/>
      <c r="N140" s="237"/>
      <c r="O140" s="237"/>
      <c r="P140" s="237"/>
      <c r="Q140" s="238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23"/>
      <c r="D141" s="223"/>
      <c r="E141" s="223"/>
      <c r="F141" s="224"/>
      <c r="G141" s="228"/>
      <c r="H141" s="229"/>
      <c r="I141" s="229"/>
      <c r="J141" s="229"/>
      <c r="K141" s="229"/>
      <c r="L141" s="230"/>
      <c r="M141" s="239"/>
      <c r="N141" s="240"/>
      <c r="O141" s="240"/>
      <c r="P141" s="240"/>
      <c r="Q141" s="241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23"/>
      <c r="D142" s="223"/>
      <c r="E142" s="223"/>
      <c r="F142" s="224"/>
      <c r="G142" s="228"/>
      <c r="H142" s="229"/>
      <c r="I142" s="229"/>
      <c r="J142" s="229"/>
      <c r="K142" s="229"/>
      <c r="L142" s="230"/>
      <c r="M142" s="239"/>
      <c r="N142" s="240"/>
      <c r="O142" s="240"/>
      <c r="P142" s="240"/>
      <c r="Q142" s="241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23"/>
      <c r="D143" s="223"/>
      <c r="E143" s="223"/>
      <c r="F143" s="224"/>
      <c r="G143" s="228"/>
      <c r="H143" s="229"/>
      <c r="I143" s="229"/>
      <c r="J143" s="229"/>
      <c r="K143" s="229"/>
      <c r="L143" s="230"/>
      <c r="M143" s="239"/>
      <c r="N143" s="240"/>
      <c r="O143" s="240"/>
      <c r="P143" s="240"/>
      <c r="Q143" s="241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23"/>
      <c r="D144" s="223"/>
      <c r="E144" s="223"/>
      <c r="F144" s="224"/>
      <c r="G144" s="228"/>
      <c r="H144" s="229"/>
      <c r="I144" s="229"/>
      <c r="J144" s="229"/>
      <c r="K144" s="229"/>
      <c r="L144" s="230"/>
      <c r="M144" s="239"/>
      <c r="N144" s="240"/>
      <c r="O144" s="240"/>
      <c r="P144" s="240"/>
      <c r="Q144" s="241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23"/>
      <c r="D145" s="223"/>
      <c r="E145" s="223"/>
      <c r="F145" s="224"/>
      <c r="G145" s="228"/>
      <c r="H145" s="229"/>
      <c r="I145" s="229"/>
      <c r="J145" s="229"/>
      <c r="K145" s="229"/>
      <c r="L145" s="230"/>
      <c r="M145" s="239"/>
      <c r="N145" s="240"/>
      <c r="O145" s="240"/>
      <c r="P145" s="240"/>
      <c r="Q145" s="241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23"/>
      <c r="D146" s="223"/>
      <c r="E146" s="223"/>
      <c r="F146" s="224"/>
      <c r="G146" s="228"/>
      <c r="H146" s="229"/>
      <c r="I146" s="229"/>
      <c r="J146" s="229"/>
      <c r="K146" s="229"/>
      <c r="L146" s="230"/>
      <c r="M146" s="239"/>
      <c r="N146" s="240"/>
      <c r="O146" s="240"/>
      <c r="P146" s="240"/>
      <c r="Q146" s="241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23"/>
      <c r="D147" s="223"/>
      <c r="E147" s="223"/>
      <c r="F147" s="224"/>
      <c r="G147" s="228"/>
      <c r="H147" s="229"/>
      <c r="I147" s="229"/>
      <c r="J147" s="229"/>
      <c r="K147" s="229"/>
      <c r="L147" s="230"/>
      <c r="M147" s="239"/>
      <c r="N147" s="240"/>
      <c r="O147" s="240"/>
      <c r="P147" s="240"/>
      <c r="Q147" s="241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23"/>
      <c r="D148" s="223"/>
      <c r="E148" s="223"/>
      <c r="F148" s="224"/>
      <c r="G148" s="231"/>
      <c r="H148" s="232"/>
      <c r="I148" s="232"/>
      <c r="J148" s="232"/>
      <c r="K148" s="232"/>
      <c r="L148" s="233"/>
      <c r="M148" s="242"/>
      <c r="N148" s="243"/>
      <c r="O148" s="243"/>
      <c r="P148" s="243"/>
      <c r="Q148" s="244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5" t="s">
        <v>137</v>
      </c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7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8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249"/>
      <c r="P161" s="249"/>
      <c r="Q161" s="250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8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50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8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249"/>
      <c r="P163" s="249"/>
      <c r="Q163" s="250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8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249"/>
      <c r="P164" s="249"/>
      <c r="Q164" s="250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8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50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8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50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8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50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8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249"/>
      <c r="P168" s="249"/>
      <c r="Q168" s="250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8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249"/>
      <c r="P169" s="249"/>
      <c r="Q169" s="250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8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50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8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249"/>
      <c r="P171" s="249"/>
      <c r="Q171" s="250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8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249"/>
      <c r="P172" s="249"/>
      <c r="Q172" s="250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8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50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51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3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0</v>
      </c>
    </row>
    <row r="186" spans="4:5" x14ac:dyDescent="0.2">
      <c r="D186" s="37" t="s">
        <v>79</v>
      </c>
      <c r="E186" s="86">
        <f>Y121</f>
        <v>0</v>
      </c>
    </row>
    <row r="187" spans="4:5" x14ac:dyDescent="0.2">
      <c r="D187" s="2" t="s">
        <v>49</v>
      </c>
      <c r="E187" s="86">
        <f>Z121</f>
        <v>0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3XM33epa+cgTySrpqQP/e0y6cKzvhYJ/WPo9SUI0dwwttXhYnES3Na5N2NcG+OLbilX5OkR/3+0wnUQAJO5swA==" saltValue="c/ZuxeiLkWdFtWUAZUYXAw==" spinCount="100000" sheet="1" objects="1" scenarios="1" selectLockedCells="1" selectUnlockedCells="1"/>
  <mergeCells count="325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E11:H11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4" name="Check Box 115">
              <controlPr locked="0" defaultSize="0" autoFill="0" autoLine="0" autoPict="0">
                <anchor moveWithCells="1">
                  <from>
                    <xdr:col>24</xdr:col>
                    <xdr:colOff>809625</xdr:colOff>
                    <xdr:row>23</xdr:row>
                    <xdr:rowOff>266700</xdr:rowOff>
                  </from>
                  <to>
                    <xdr:col>25</xdr:col>
                    <xdr:colOff>38100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5" name="Check Box 116">
              <controlPr locked="0" defaultSize="0" autoFill="0" autoLine="0" autoPict="0">
                <anchor moveWithCells="1">
                  <from>
                    <xdr:col>24</xdr:col>
                    <xdr:colOff>809625</xdr:colOff>
                    <xdr:row>22</xdr:row>
                    <xdr:rowOff>180975</xdr:rowOff>
                  </from>
                  <to>
                    <xdr:col>25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S38" sqref="S3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0" t="s">
        <v>63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118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96" t="s">
        <v>81</v>
      </c>
      <c r="F6" s="397"/>
      <c r="G6" s="397"/>
      <c r="H6" s="39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6" t="s">
        <v>82</v>
      </c>
      <c r="F7" s="397"/>
      <c r="G7" s="397"/>
      <c r="H7" s="39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96" t="s">
        <v>83</v>
      </c>
      <c r="F8" s="397"/>
      <c r="G8" s="397"/>
      <c r="H8" s="398"/>
      <c r="I8" s="1"/>
      <c r="J8" s="3"/>
      <c r="K8" s="3"/>
      <c r="L8" s="111"/>
      <c r="M8" s="407" t="s">
        <v>89</v>
      </c>
      <c r="N8" s="408"/>
      <c r="O8" s="408"/>
      <c r="P8" s="408"/>
      <c r="Q8" s="408"/>
      <c r="R8" s="408"/>
      <c r="S8" s="408"/>
      <c r="T8" s="409"/>
      <c r="U8" s="1"/>
      <c r="V8" s="1"/>
      <c r="W8" s="34"/>
      <c r="X8" s="399" t="s">
        <v>55</v>
      </c>
      <c r="Y8" s="399"/>
      <c r="Z8" s="399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96" t="s">
        <v>84</v>
      </c>
      <c r="F9" s="397"/>
      <c r="G9" s="397"/>
      <c r="H9" s="398"/>
      <c r="I9" s="1"/>
      <c r="J9" s="3"/>
      <c r="K9" s="3"/>
      <c r="L9" s="111"/>
      <c r="M9" s="410"/>
      <c r="N9" s="411"/>
      <c r="O9" s="411"/>
      <c r="P9" s="411"/>
      <c r="Q9" s="411"/>
      <c r="R9" s="411"/>
      <c r="S9" s="411"/>
      <c r="T9" s="412"/>
      <c r="U9" s="1"/>
      <c r="V9" s="1"/>
      <c r="W9" s="34"/>
      <c r="X9" s="402" t="s">
        <v>109</v>
      </c>
      <c r="Y9" s="403"/>
      <c r="Z9" s="404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96" t="s">
        <v>96</v>
      </c>
      <c r="F10" s="397"/>
      <c r="G10" s="397"/>
      <c r="H10" s="398"/>
      <c r="I10" s="1"/>
      <c r="J10" s="3"/>
      <c r="K10" s="3"/>
      <c r="L10" s="111"/>
      <c r="M10" s="410"/>
      <c r="N10" s="411"/>
      <c r="O10" s="411"/>
      <c r="P10" s="411"/>
      <c r="Q10" s="411"/>
      <c r="R10" s="411"/>
      <c r="S10" s="411"/>
      <c r="T10" s="412"/>
      <c r="U10" s="34"/>
      <c r="V10" s="1"/>
      <c r="W10" s="34"/>
      <c r="X10" s="213" t="s">
        <v>70</v>
      </c>
      <c r="Y10" s="405"/>
      <c r="Z10" s="214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96"/>
      <c r="F11" s="397"/>
      <c r="G11" s="397"/>
      <c r="H11" s="398"/>
      <c r="I11" s="1"/>
      <c r="J11" s="3"/>
      <c r="K11" s="3"/>
      <c r="L11" s="111"/>
      <c r="M11" s="413"/>
      <c r="N11" s="414"/>
      <c r="O11" s="414"/>
      <c r="P11" s="414"/>
      <c r="Q11" s="414"/>
      <c r="R11" s="414"/>
      <c r="S11" s="414"/>
      <c r="T11" s="415"/>
      <c r="U11" s="34"/>
      <c r="V11" s="1"/>
      <c r="W11" s="1"/>
      <c r="X11" s="399" t="s">
        <v>119</v>
      </c>
      <c r="Y11" s="399"/>
      <c r="Z11" s="399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96" t="s">
        <v>85</v>
      </c>
      <c r="F12" s="397"/>
      <c r="G12" s="397"/>
      <c r="H12" s="39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9" t="s">
        <v>16</v>
      </c>
      <c r="Y12" s="399"/>
      <c r="Z12" s="399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96">
        <v>10</v>
      </c>
      <c r="F13" s="397"/>
      <c r="G13" s="397"/>
      <c r="H13" s="39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96" t="s">
        <v>85</v>
      </c>
      <c r="F14" s="397"/>
      <c r="G14" s="397"/>
      <c r="H14" s="398"/>
      <c r="I14" s="1"/>
      <c r="J14" s="3"/>
      <c r="K14" s="3"/>
      <c r="L14" s="111"/>
      <c r="M14" s="407" t="s">
        <v>90</v>
      </c>
      <c r="N14" s="408"/>
      <c r="O14" s="408"/>
      <c r="P14" s="408"/>
      <c r="Q14" s="408"/>
      <c r="R14" s="408"/>
      <c r="S14" s="408"/>
      <c r="T14" s="409"/>
      <c r="U14" s="1"/>
      <c r="V14" s="1"/>
      <c r="W14" s="1"/>
      <c r="X14" s="365" t="s">
        <v>114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96" t="s">
        <v>85</v>
      </c>
      <c r="F15" s="397"/>
      <c r="G15" s="397"/>
      <c r="H15" s="398"/>
      <c r="I15" s="1"/>
      <c r="J15" s="3"/>
      <c r="K15" s="3"/>
      <c r="L15" s="111"/>
      <c r="M15" s="410"/>
      <c r="N15" s="411"/>
      <c r="O15" s="411"/>
      <c r="P15" s="411"/>
      <c r="Q15" s="411"/>
      <c r="R15" s="411"/>
      <c r="S15" s="411"/>
      <c r="T15" s="412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96" t="s">
        <v>85</v>
      </c>
      <c r="F16" s="397"/>
      <c r="G16" s="397"/>
      <c r="H16" s="398"/>
      <c r="I16" s="1"/>
      <c r="J16" s="3"/>
      <c r="K16" s="3"/>
      <c r="L16" s="111"/>
      <c r="M16" s="410"/>
      <c r="N16" s="411"/>
      <c r="O16" s="411"/>
      <c r="P16" s="411"/>
      <c r="Q16" s="411"/>
      <c r="R16" s="411"/>
      <c r="S16" s="411"/>
      <c r="T16" s="412"/>
      <c r="U16" s="1"/>
      <c r="V16" s="1"/>
      <c r="W16" s="117"/>
      <c r="X16" s="416" t="s">
        <v>91</v>
      </c>
      <c r="Y16" s="417"/>
      <c r="Z16" s="417"/>
      <c r="AA16" s="418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425" t="s">
        <v>86</v>
      </c>
      <c r="F17" s="397"/>
      <c r="G17" s="397"/>
      <c r="H17" s="398"/>
      <c r="I17" s="1"/>
      <c r="J17" s="3"/>
      <c r="K17" s="3"/>
      <c r="L17" s="111"/>
      <c r="M17" s="413"/>
      <c r="N17" s="414"/>
      <c r="O17" s="414"/>
      <c r="P17" s="414"/>
      <c r="Q17" s="414"/>
      <c r="R17" s="414"/>
      <c r="S17" s="414"/>
      <c r="T17" s="415"/>
      <c r="U17" s="34"/>
      <c r="V17" s="1"/>
      <c r="W17" s="117"/>
      <c r="X17" s="419"/>
      <c r="Y17" s="420"/>
      <c r="Z17" s="420"/>
      <c r="AA17" s="421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425" t="s">
        <v>86</v>
      </c>
      <c r="F18" s="397"/>
      <c r="G18" s="397"/>
      <c r="H18" s="39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22"/>
      <c r="Y18" s="423"/>
      <c r="Z18" s="423"/>
      <c r="AA18" s="424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6" t="s">
        <v>87</v>
      </c>
      <c r="F19" s="380"/>
      <c r="G19" s="380"/>
      <c r="H19" s="380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6" t="s">
        <v>88</v>
      </c>
      <c r="F20" s="380"/>
      <c r="G20" s="380"/>
      <c r="H20" s="380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7" t="s">
        <v>115</v>
      </c>
      <c r="Y20" s="428"/>
      <c r="Z20" s="428"/>
      <c r="AA20" s="428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8"/>
      <c r="Y21" s="428"/>
      <c r="Z21" s="428"/>
      <c r="AA21" s="428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8"/>
      <c r="Y22" s="428"/>
      <c r="Z22" s="428"/>
      <c r="AA22" s="428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8"/>
      <c r="Y23" s="428"/>
      <c r="Z23" s="428"/>
      <c r="AA23" s="428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5" t="s">
        <v>116</v>
      </c>
      <c r="Y24" s="395"/>
      <c r="Z24" s="395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5" t="s">
        <v>117</v>
      </c>
      <c r="Y25" s="395"/>
      <c r="Z25" s="395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4" t="s">
        <v>125</v>
      </c>
      <c r="Y27" s="365"/>
      <c r="Z27" s="365"/>
      <c r="AA27" s="365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6" t="s">
        <v>124</v>
      </c>
      <c r="Y31" s="417"/>
      <c r="Z31" s="417"/>
      <c r="AA31" s="418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9"/>
      <c r="Y32" s="420"/>
      <c r="Z32" s="420"/>
      <c r="AA32" s="421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9"/>
      <c r="Y33" s="420"/>
      <c r="Z33" s="420"/>
      <c r="AA33" s="421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9"/>
      <c r="Y34" s="420"/>
      <c r="Z34" s="420"/>
      <c r="AA34" s="421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9"/>
      <c r="Y35" s="420"/>
      <c r="Z35" s="420"/>
      <c r="AA35" s="42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22"/>
      <c r="Y36" s="423"/>
      <c r="Z36" s="423"/>
      <c r="AA36" s="424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70"/>
      <c r="N39" s="371"/>
      <c r="O39" s="371"/>
      <c r="P39" s="371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7" t="s">
        <v>62</v>
      </c>
      <c r="D40" s="367"/>
      <c r="E40" s="367"/>
      <c r="F40" s="367"/>
      <c r="G40" s="367"/>
      <c r="H40" s="367"/>
      <c r="I40" s="367"/>
      <c r="J40" s="367"/>
      <c r="K40" s="49"/>
      <c r="L40" s="49"/>
      <c r="M40" s="306"/>
      <c r="N40" s="368"/>
      <c r="O40" s="368"/>
      <c r="P40" s="368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9"/>
      <c r="F41" s="369"/>
      <c r="G41" s="369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1" t="s">
        <v>51</v>
      </c>
      <c r="D42" s="361"/>
      <c r="E42" s="120" t="s">
        <v>92</v>
      </c>
      <c r="F42" s="41"/>
      <c r="G42" s="362"/>
      <c r="H42" s="362"/>
      <c r="I42" s="96"/>
      <c r="J42" s="96"/>
      <c r="K42" s="96"/>
      <c r="L42" s="80"/>
      <c r="M42" s="93"/>
      <c r="N42" s="116"/>
      <c r="O42" s="80"/>
      <c r="P42" s="80"/>
      <c r="Q42" s="361" t="s">
        <v>51</v>
      </c>
      <c r="R42" s="361"/>
      <c r="S42" s="120" t="s">
        <v>94</v>
      </c>
      <c r="T42" s="34"/>
      <c r="U42" s="41"/>
      <c r="V42" s="362"/>
      <c r="W42" s="362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9" t="s">
        <v>120</v>
      </c>
      <c r="D43" s="359"/>
      <c r="E43" s="120">
        <v>56700000</v>
      </c>
      <c r="F43" s="41"/>
      <c r="G43" s="362"/>
      <c r="H43" s="362"/>
      <c r="I43" s="96"/>
      <c r="J43" s="96"/>
      <c r="K43" s="96"/>
      <c r="L43" s="80"/>
      <c r="M43" s="93"/>
      <c r="N43" s="116"/>
      <c r="O43" s="80"/>
      <c r="P43" s="80"/>
      <c r="Q43" s="341" t="s">
        <v>120</v>
      </c>
      <c r="R43" s="342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360" t="s">
        <v>121</v>
      </c>
      <c r="D44" s="360"/>
      <c r="E44" s="120">
        <v>30621000</v>
      </c>
      <c r="F44" s="34"/>
      <c r="G44" s="362"/>
      <c r="H44" s="362"/>
      <c r="I44" s="96"/>
      <c r="J44" s="96"/>
      <c r="K44" s="96"/>
      <c r="L44" s="80"/>
      <c r="M44" s="66"/>
      <c r="N44" s="116"/>
      <c r="O44" s="80"/>
      <c r="P44" s="80"/>
      <c r="Q44" s="361" t="s">
        <v>121</v>
      </c>
      <c r="R44" s="361"/>
      <c r="S44" s="120">
        <v>20120000</v>
      </c>
      <c r="T44" s="80"/>
      <c r="U44" s="41"/>
      <c r="V44" s="362"/>
      <c r="W44" s="362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9" t="s">
        <v>122</v>
      </c>
      <c r="D45" s="359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41" t="s">
        <v>122</v>
      </c>
      <c r="R45" s="342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60" t="s">
        <v>123</v>
      </c>
      <c r="D46" s="360"/>
      <c r="E46" s="121">
        <v>28765000</v>
      </c>
      <c r="F46" s="73"/>
      <c r="G46" s="304"/>
      <c r="H46" s="304"/>
      <c r="I46" s="97"/>
      <c r="J46" s="97"/>
      <c r="K46" s="97"/>
      <c r="L46" s="80"/>
      <c r="M46" s="66"/>
      <c r="N46" s="116"/>
      <c r="O46" s="80"/>
      <c r="P46" s="80"/>
      <c r="Q46" s="361" t="s">
        <v>123</v>
      </c>
      <c r="R46" s="361"/>
      <c r="S46" s="120">
        <v>19118000</v>
      </c>
      <c r="T46" s="34"/>
      <c r="U46" s="41"/>
      <c r="V46" s="362"/>
      <c r="W46" s="362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3" t="s">
        <v>106</v>
      </c>
      <c r="D47" s="333"/>
      <c r="E47" s="122">
        <f>E45-E43</f>
        <v>-2205000</v>
      </c>
      <c r="F47" s="46"/>
      <c r="G47" s="304"/>
      <c r="H47" s="304"/>
      <c r="I47" s="97"/>
      <c r="J47" s="97"/>
      <c r="K47" s="97"/>
      <c r="L47" s="363"/>
      <c r="M47" s="363"/>
      <c r="N47" s="118"/>
      <c r="O47" s="101"/>
      <c r="P47" s="101"/>
      <c r="Q47" s="333" t="s">
        <v>106</v>
      </c>
      <c r="R47" s="333"/>
      <c r="S47" s="123">
        <f>S45-S43</f>
        <v>-296000</v>
      </c>
      <c r="T47" s="34"/>
      <c r="U47" s="34"/>
      <c r="V47" s="363"/>
      <c r="W47" s="363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4" t="s">
        <v>111</v>
      </c>
      <c r="D49" s="334"/>
      <c r="E49" s="334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4" t="s">
        <v>111</v>
      </c>
      <c r="R49" s="334"/>
      <c r="S49" s="334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5" t="s">
        <v>112</v>
      </c>
      <c r="D51" s="335"/>
      <c r="E51" s="336"/>
      <c r="F51" s="429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5" t="s">
        <v>112</v>
      </c>
      <c r="R51" s="335"/>
      <c r="S51" s="336"/>
      <c r="T51" s="429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5"/>
      <c r="D52" s="335"/>
      <c r="E52" s="336"/>
      <c r="F52" s="430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5"/>
      <c r="R52" s="335"/>
      <c r="S52" s="336"/>
      <c r="T52" s="430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9" t="s">
        <v>38</v>
      </c>
      <c r="D56" s="339"/>
      <c r="E56" s="354" t="s">
        <v>107</v>
      </c>
      <c r="F56" s="356" t="s">
        <v>54</v>
      </c>
      <c r="G56" s="356" t="s">
        <v>39</v>
      </c>
      <c r="H56" s="323" t="s">
        <v>68</v>
      </c>
      <c r="I56" s="323"/>
      <c r="J56" s="323"/>
      <c r="K56" s="323"/>
      <c r="L56" s="323"/>
      <c r="M56" s="98"/>
      <c r="N56" s="358"/>
      <c r="O56" s="353"/>
      <c r="P56" s="98"/>
      <c r="Q56" s="339" t="s">
        <v>38</v>
      </c>
      <c r="R56" s="339"/>
      <c r="S56" s="354" t="s">
        <v>107</v>
      </c>
      <c r="T56" s="323" t="s">
        <v>54</v>
      </c>
      <c r="U56" s="323" t="s">
        <v>39</v>
      </c>
      <c r="V56" s="323"/>
      <c r="W56" s="324" t="s">
        <v>68</v>
      </c>
      <c r="X56" s="325"/>
      <c r="Y56" s="325"/>
      <c r="Z56" s="326"/>
      <c r="AA56" s="98"/>
      <c r="AB56" s="353"/>
      <c r="AC56" s="353"/>
      <c r="AD56" s="353"/>
    </row>
    <row r="57" spans="1:30" ht="21" customHeight="1" x14ac:dyDescent="0.2">
      <c r="A57" s="1"/>
      <c r="B57" s="34"/>
      <c r="C57" s="339"/>
      <c r="D57" s="339"/>
      <c r="E57" s="355"/>
      <c r="F57" s="357"/>
      <c r="G57" s="357"/>
      <c r="H57" s="323"/>
      <c r="I57" s="323"/>
      <c r="J57" s="323"/>
      <c r="K57" s="323"/>
      <c r="L57" s="323"/>
      <c r="M57" s="98"/>
      <c r="N57" s="358"/>
      <c r="O57" s="353"/>
      <c r="P57" s="98"/>
      <c r="Q57" s="339"/>
      <c r="R57" s="339"/>
      <c r="S57" s="355"/>
      <c r="T57" s="323"/>
      <c r="U57" s="323"/>
      <c r="V57" s="323"/>
      <c r="W57" s="330"/>
      <c r="X57" s="331"/>
      <c r="Y57" s="331"/>
      <c r="Z57" s="332"/>
      <c r="AA57" s="98"/>
      <c r="AB57" s="353"/>
      <c r="AC57" s="353"/>
      <c r="AD57" s="353"/>
    </row>
    <row r="58" spans="1:30" ht="12.75" customHeight="1" x14ac:dyDescent="0.2">
      <c r="A58" s="1"/>
      <c r="B58" s="200">
        <v>1</v>
      </c>
      <c r="C58" s="345" t="s">
        <v>99</v>
      </c>
      <c r="D58" s="202"/>
      <c r="E58" s="205" t="s">
        <v>101</v>
      </c>
      <c r="F58" s="205">
        <v>420</v>
      </c>
      <c r="G58" s="218"/>
      <c r="H58" s="202" t="s">
        <v>104</v>
      </c>
      <c r="I58" s="202"/>
      <c r="J58" s="202"/>
      <c r="K58" s="202"/>
      <c r="L58" s="202"/>
      <c r="M58" s="119"/>
      <c r="N58" s="433"/>
      <c r="O58" s="434"/>
      <c r="P58" s="435">
        <v>1</v>
      </c>
      <c r="Q58" s="202" t="s">
        <v>95</v>
      </c>
      <c r="R58" s="202"/>
      <c r="S58" s="212" t="s">
        <v>101</v>
      </c>
      <c r="T58" s="212">
        <v>500</v>
      </c>
      <c r="U58" s="207"/>
      <c r="V58" s="207"/>
      <c r="W58" s="194" t="s">
        <v>104</v>
      </c>
      <c r="X58" s="195"/>
      <c r="Y58" s="195"/>
      <c r="Z58" s="196"/>
      <c r="AA58" s="119"/>
      <c r="AB58" s="431"/>
      <c r="AC58" s="432"/>
      <c r="AD58" s="432"/>
    </row>
    <row r="59" spans="1:30" ht="12.75" customHeight="1" x14ac:dyDescent="0.2">
      <c r="A59" s="1"/>
      <c r="B59" s="200"/>
      <c r="C59" s="345"/>
      <c r="D59" s="202"/>
      <c r="E59" s="206"/>
      <c r="F59" s="206"/>
      <c r="G59" s="219"/>
      <c r="H59" s="202"/>
      <c r="I59" s="202"/>
      <c r="J59" s="202"/>
      <c r="K59" s="202"/>
      <c r="L59" s="202"/>
      <c r="M59" s="119"/>
      <c r="N59" s="433"/>
      <c r="O59" s="434"/>
      <c r="P59" s="435"/>
      <c r="Q59" s="202"/>
      <c r="R59" s="202"/>
      <c r="S59" s="212"/>
      <c r="T59" s="212"/>
      <c r="U59" s="207"/>
      <c r="V59" s="207"/>
      <c r="W59" s="197"/>
      <c r="X59" s="198"/>
      <c r="Y59" s="198"/>
      <c r="Z59" s="199"/>
      <c r="AA59" s="119"/>
      <c r="AB59" s="432"/>
      <c r="AC59" s="432"/>
      <c r="AD59" s="432"/>
    </row>
    <row r="60" spans="1:30" ht="15" customHeight="1" x14ac:dyDescent="0.2">
      <c r="A60" s="1"/>
      <c r="B60" s="200">
        <v>2</v>
      </c>
      <c r="C60" s="345" t="s">
        <v>93</v>
      </c>
      <c r="D60" s="202"/>
      <c r="E60" s="205" t="s">
        <v>102</v>
      </c>
      <c r="F60" s="205">
        <v>1</v>
      </c>
      <c r="G60" s="218"/>
      <c r="H60" s="202" t="s">
        <v>104</v>
      </c>
      <c r="I60" s="202"/>
      <c r="J60" s="202"/>
      <c r="K60" s="202"/>
      <c r="L60" s="202"/>
      <c r="M60" s="119"/>
      <c r="N60" s="433"/>
      <c r="O60" s="434"/>
      <c r="P60" s="435">
        <v>2</v>
      </c>
      <c r="Q60" s="202" t="s">
        <v>93</v>
      </c>
      <c r="R60" s="202"/>
      <c r="S60" s="212" t="s">
        <v>105</v>
      </c>
      <c r="T60" s="212">
        <v>2</v>
      </c>
      <c r="U60" s="207"/>
      <c r="V60" s="207"/>
      <c r="W60" s="194" t="s">
        <v>104</v>
      </c>
      <c r="X60" s="195"/>
      <c r="Y60" s="195"/>
      <c r="Z60" s="196"/>
      <c r="AA60" s="119"/>
      <c r="AB60" s="431"/>
      <c r="AC60" s="432"/>
      <c r="AD60" s="432"/>
    </row>
    <row r="61" spans="1:30" ht="12.75" customHeight="1" x14ac:dyDescent="0.2">
      <c r="A61" s="1"/>
      <c r="B61" s="200"/>
      <c r="C61" s="345"/>
      <c r="D61" s="202"/>
      <c r="E61" s="206"/>
      <c r="F61" s="206"/>
      <c r="G61" s="219"/>
      <c r="H61" s="202"/>
      <c r="I61" s="202"/>
      <c r="J61" s="202"/>
      <c r="K61" s="202"/>
      <c r="L61" s="202"/>
      <c r="M61" s="119"/>
      <c r="N61" s="433"/>
      <c r="O61" s="434"/>
      <c r="P61" s="435"/>
      <c r="Q61" s="202"/>
      <c r="R61" s="202"/>
      <c r="S61" s="212"/>
      <c r="T61" s="212"/>
      <c r="U61" s="207"/>
      <c r="V61" s="207"/>
      <c r="W61" s="197"/>
      <c r="X61" s="198"/>
      <c r="Y61" s="198"/>
      <c r="Z61" s="199"/>
      <c r="AA61" s="119"/>
      <c r="AB61" s="432"/>
      <c r="AC61" s="432"/>
      <c r="AD61" s="432"/>
    </row>
    <row r="62" spans="1:30" ht="15" customHeight="1" x14ac:dyDescent="0.2">
      <c r="A62" s="1"/>
      <c r="B62" s="200">
        <v>3</v>
      </c>
      <c r="C62" s="345" t="s">
        <v>100</v>
      </c>
      <c r="D62" s="202"/>
      <c r="E62" s="205" t="s">
        <v>103</v>
      </c>
      <c r="F62" s="205">
        <v>0</v>
      </c>
      <c r="G62" s="218"/>
      <c r="H62" s="202" t="s">
        <v>104</v>
      </c>
      <c r="I62" s="202"/>
      <c r="J62" s="202"/>
      <c r="K62" s="202"/>
      <c r="L62" s="202"/>
      <c r="M62" s="119"/>
      <c r="N62" s="433"/>
      <c r="O62" s="434"/>
      <c r="P62" s="436">
        <v>3</v>
      </c>
      <c r="Q62" s="202"/>
      <c r="R62" s="202"/>
      <c r="S62" s="212"/>
      <c r="T62" s="212"/>
      <c r="U62" s="207"/>
      <c r="V62" s="207"/>
      <c r="W62" s="194"/>
      <c r="X62" s="195"/>
      <c r="Y62" s="195"/>
      <c r="Z62" s="196"/>
      <c r="AA62" s="119"/>
      <c r="AB62" s="431"/>
      <c r="AC62" s="432"/>
      <c r="AD62" s="432"/>
    </row>
    <row r="63" spans="1:30" ht="12.75" customHeight="1" x14ac:dyDescent="0.2">
      <c r="A63" s="1"/>
      <c r="B63" s="200"/>
      <c r="C63" s="345"/>
      <c r="D63" s="202"/>
      <c r="E63" s="206"/>
      <c r="F63" s="206"/>
      <c r="G63" s="219"/>
      <c r="H63" s="202"/>
      <c r="I63" s="202"/>
      <c r="J63" s="202"/>
      <c r="K63" s="202"/>
      <c r="L63" s="202"/>
      <c r="M63" s="119"/>
      <c r="N63" s="433"/>
      <c r="O63" s="434"/>
      <c r="P63" s="436"/>
      <c r="Q63" s="202"/>
      <c r="R63" s="202"/>
      <c r="S63" s="212"/>
      <c r="T63" s="212"/>
      <c r="U63" s="207"/>
      <c r="V63" s="207"/>
      <c r="W63" s="197"/>
      <c r="X63" s="198"/>
      <c r="Y63" s="198"/>
      <c r="Z63" s="199"/>
      <c r="AA63" s="119"/>
      <c r="AB63" s="432"/>
      <c r="AC63" s="432"/>
      <c r="AD63" s="432"/>
    </row>
    <row r="64" spans="1:30" ht="15" x14ac:dyDescent="0.2">
      <c r="A64" s="1"/>
      <c r="B64" s="200">
        <v>4</v>
      </c>
      <c r="C64" s="209"/>
      <c r="D64" s="209"/>
      <c r="E64" s="210"/>
      <c r="F64" s="210"/>
      <c r="G64" s="208"/>
      <c r="H64" s="202"/>
      <c r="I64" s="202"/>
      <c r="J64" s="202"/>
      <c r="K64" s="202"/>
      <c r="L64" s="202"/>
      <c r="M64" s="119"/>
      <c r="N64" s="99"/>
      <c r="O64" s="99"/>
      <c r="P64" s="200">
        <v>4</v>
      </c>
      <c r="Q64" s="202"/>
      <c r="R64" s="202"/>
      <c r="S64" s="212"/>
      <c r="T64" s="212"/>
      <c r="U64" s="207"/>
      <c r="V64" s="207"/>
      <c r="W64" s="194"/>
      <c r="X64" s="195"/>
      <c r="Y64" s="195"/>
      <c r="Z64" s="196"/>
      <c r="AA64" s="119"/>
      <c r="AB64" s="1"/>
      <c r="AC64" s="1"/>
      <c r="AD64" s="1"/>
    </row>
    <row r="65" spans="1:30" ht="15" x14ac:dyDescent="0.2">
      <c r="A65" s="1"/>
      <c r="B65" s="200"/>
      <c r="C65" s="209"/>
      <c r="D65" s="209"/>
      <c r="E65" s="210"/>
      <c r="F65" s="210"/>
      <c r="G65" s="208"/>
      <c r="H65" s="202"/>
      <c r="I65" s="202"/>
      <c r="J65" s="202"/>
      <c r="K65" s="202"/>
      <c r="L65" s="202"/>
      <c r="M65" s="119"/>
      <c r="N65" s="99"/>
      <c r="O65" s="99"/>
      <c r="P65" s="200"/>
      <c r="Q65" s="202"/>
      <c r="R65" s="202"/>
      <c r="S65" s="212"/>
      <c r="T65" s="212"/>
      <c r="U65" s="207"/>
      <c r="V65" s="207"/>
      <c r="W65" s="197"/>
      <c r="X65" s="198"/>
      <c r="Y65" s="198"/>
      <c r="Z65" s="199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1" t="s">
        <v>51</v>
      </c>
      <c r="R71" s="342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41" t="s">
        <v>120</v>
      </c>
      <c r="D72" s="342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1" t="s">
        <v>120</v>
      </c>
      <c r="R72" s="342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13" t="s">
        <v>121</v>
      </c>
      <c r="D73" s="405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1" t="s">
        <v>121</v>
      </c>
      <c r="R73" s="342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13" t="s">
        <v>122</v>
      </c>
      <c r="D74" s="214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1" t="s">
        <v>122</v>
      </c>
      <c r="R74" s="342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3" t="s">
        <v>123</v>
      </c>
      <c r="D75" s="344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1" t="s">
        <v>123</v>
      </c>
      <c r="R75" s="342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3" t="s">
        <v>106</v>
      </c>
      <c r="D76" s="333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3" t="s">
        <v>106</v>
      </c>
      <c r="R76" s="333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4" t="s">
        <v>111</v>
      </c>
      <c r="D78" s="334"/>
      <c r="E78" s="334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4" t="s">
        <v>111</v>
      </c>
      <c r="R78" s="334"/>
      <c r="S78" s="334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5" t="s">
        <v>112</v>
      </c>
      <c r="D80" s="335"/>
      <c r="E80" s="336"/>
      <c r="F80" s="42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5" t="s">
        <v>112</v>
      </c>
      <c r="R80" s="335"/>
      <c r="S80" s="336"/>
      <c r="T80" s="42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5"/>
      <c r="D81" s="335"/>
      <c r="E81" s="336"/>
      <c r="F81" s="430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5"/>
      <c r="R81" s="335"/>
      <c r="S81" s="336"/>
      <c r="T81" s="430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9" t="s">
        <v>38</v>
      </c>
      <c r="D85" s="339"/>
      <c r="E85" s="323" t="s">
        <v>107</v>
      </c>
      <c r="F85" s="323" t="s">
        <v>54</v>
      </c>
      <c r="G85" s="323" t="s">
        <v>39</v>
      </c>
      <c r="H85" s="323" t="s">
        <v>69</v>
      </c>
      <c r="I85" s="323"/>
      <c r="J85" s="323"/>
      <c r="K85" s="323"/>
      <c r="L85" s="323"/>
      <c r="M85" s="98"/>
      <c r="N85" s="99"/>
      <c r="O85" s="99"/>
      <c r="P85" s="34"/>
      <c r="Q85" s="339" t="s">
        <v>38</v>
      </c>
      <c r="R85" s="339"/>
      <c r="S85" s="323" t="s">
        <v>107</v>
      </c>
      <c r="T85" s="323" t="s">
        <v>54</v>
      </c>
      <c r="U85" s="323" t="s">
        <v>39</v>
      </c>
      <c r="V85" s="323"/>
      <c r="W85" s="324" t="s">
        <v>68</v>
      </c>
      <c r="X85" s="325"/>
      <c r="Y85" s="325"/>
      <c r="Z85" s="326"/>
      <c r="AA85" s="99"/>
      <c r="AB85" s="1"/>
      <c r="AC85" s="1"/>
      <c r="AD85" s="1"/>
    </row>
    <row r="86" spans="1:30" ht="15" customHeight="1" x14ac:dyDescent="0.2">
      <c r="A86" s="1"/>
      <c r="B86" s="34"/>
      <c r="C86" s="339"/>
      <c r="D86" s="339"/>
      <c r="E86" s="323"/>
      <c r="F86" s="323"/>
      <c r="G86" s="323"/>
      <c r="H86" s="323"/>
      <c r="I86" s="323"/>
      <c r="J86" s="323"/>
      <c r="K86" s="323"/>
      <c r="L86" s="323"/>
      <c r="M86" s="98"/>
      <c r="N86" s="99"/>
      <c r="O86" s="99"/>
      <c r="P86" s="34"/>
      <c r="Q86" s="339"/>
      <c r="R86" s="339"/>
      <c r="S86" s="323"/>
      <c r="T86" s="323"/>
      <c r="U86" s="323"/>
      <c r="V86" s="323"/>
      <c r="W86" s="327"/>
      <c r="X86" s="328"/>
      <c r="Y86" s="328"/>
      <c r="Z86" s="329"/>
      <c r="AA86" s="99"/>
      <c r="AB86" s="1"/>
      <c r="AC86" s="1"/>
      <c r="AD86" s="1"/>
    </row>
    <row r="87" spans="1:30" ht="15" x14ac:dyDescent="0.2">
      <c r="A87" s="1"/>
      <c r="B87" s="34"/>
      <c r="C87" s="339"/>
      <c r="D87" s="339"/>
      <c r="E87" s="323"/>
      <c r="F87" s="323"/>
      <c r="G87" s="323"/>
      <c r="H87" s="323"/>
      <c r="I87" s="323"/>
      <c r="J87" s="323"/>
      <c r="K87" s="323"/>
      <c r="L87" s="323"/>
      <c r="M87" s="98"/>
      <c r="N87" s="99"/>
      <c r="O87" s="99"/>
      <c r="P87" s="34"/>
      <c r="Q87" s="339"/>
      <c r="R87" s="339"/>
      <c r="S87" s="323"/>
      <c r="T87" s="323"/>
      <c r="U87" s="323"/>
      <c r="V87" s="323"/>
      <c r="W87" s="330"/>
      <c r="X87" s="331"/>
      <c r="Y87" s="331"/>
      <c r="Z87" s="332"/>
      <c r="AA87" s="99"/>
      <c r="AB87" s="1"/>
      <c r="AC87" s="1"/>
      <c r="AD87" s="1"/>
    </row>
    <row r="88" spans="1:30" ht="15" x14ac:dyDescent="0.2">
      <c r="A88" s="1"/>
      <c r="B88" s="200">
        <v>1</v>
      </c>
      <c r="C88" s="202"/>
      <c r="D88" s="202"/>
      <c r="E88" s="212"/>
      <c r="F88" s="212"/>
      <c r="G88" s="208"/>
      <c r="H88" s="202"/>
      <c r="I88" s="202"/>
      <c r="J88" s="202"/>
      <c r="K88" s="202"/>
      <c r="L88" s="202"/>
      <c r="M88" s="98"/>
      <c r="N88" s="99"/>
      <c r="O88" s="99"/>
      <c r="P88" s="200">
        <v>1</v>
      </c>
      <c r="Q88" s="202"/>
      <c r="R88" s="202"/>
      <c r="S88" s="205"/>
      <c r="T88" s="205"/>
      <c r="U88" s="207"/>
      <c r="V88" s="207"/>
      <c r="W88" s="194"/>
      <c r="X88" s="195"/>
      <c r="Y88" s="195"/>
      <c r="Z88" s="196"/>
      <c r="AA88" s="99"/>
      <c r="AB88" s="1"/>
      <c r="AC88" s="1"/>
      <c r="AD88" s="1"/>
    </row>
    <row r="89" spans="1:30" ht="15" x14ac:dyDescent="0.2">
      <c r="A89" s="1"/>
      <c r="B89" s="200"/>
      <c r="C89" s="202"/>
      <c r="D89" s="202"/>
      <c r="E89" s="212"/>
      <c r="F89" s="212"/>
      <c r="G89" s="208"/>
      <c r="H89" s="202"/>
      <c r="I89" s="202"/>
      <c r="J89" s="202"/>
      <c r="K89" s="202"/>
      <c r="L89" s="202"/>
      <c r="M89" s="98"/>
      <c r="N89" s="99"/>
      <c r="O89" s="99"/>
      <c r="P89" s="200"/>
      <c r="Q89" s="202"/>
      <c r="R89" s="202"/>
      <c r="S89" s="206"/>
      <c r="T89" s="206"/>
      <c r="U89" s="207"/>
      <c r="V89" s="207"/>
      <c r="W89" s="197"/>
      <c r="X89" s="198"/>
      <c r="Y89" s="198"/>
      <c r="Z89" s="199"/>
      <c r="AA89" s="99"/>
      <c r="AB89" s="1"/>
      <c r="AC89" s="1"/>
      <c r="AD89" s="1"/>
    </row>
    <row r="90" spans="1:30" ht="15" x14ac:dyDescent="0.2">
      <c r="A90" s="1"/>
      <c r="B90" s="200">
        <v>2</v>
      </c>
      <c r="C90" s="202"/>
      <c r="D90" s="202"/>
      <c r="E90" s="212"/>
      <c r="F90" s="212"/>
      <c r="G90" s="208"/>
      <c r="H90" s="202"/>
      <c r="I90" s="202"/>
      <c r="J90" s="202"/>
      <c r="K90" s="202"/>
      <c r="L90" s="202"/>
      <c r="M90" s="98"/>
      <c r="N90" s="99"/>
      <c r="O90" s="99"/>
      <c r="P90" s="215">
        <v>2</v>
      </c>
      <c r="Q90" s="202"/>
      <c r="R90" s="202"/>
      <c r="S90" s="205"/>
      <c r="T90" s="205"/>
      <c r="U90" s="207"/>
      <c r="V90" s="207"/>
      <c r="W90" s="194"/>
      <c r="X90" s="195"/>
      <c r="Y90" s="195"/>
      <c r="Z90" s="196"/>
      <c r="AA90" s="99"/>
      <c r="AB90" s="1"/>
      <c r="AC90" s="1"/>
      <c r="AD90" s="1"/>
    </row>
    <row r="91" spans="1:30" ht="15" x14ac:dyDescent="0.2">
      <c r="A91" s="1"/>
      <c r="B91" s="200"/>
      <c r="C91" s="202"/>
      <c r="D91" s="202"/>
      <c r="E91" s="212"/>
      <c r="F91" s="212"/>
      <c r="G91" s="208"/>
      <c r="H91" s="202"/>
      <c r="I91" s="202"/>
      <c r="J91" s="202"/>
      <c r="K91" s="202"/>
      <c r="L91" s="202"/>
      <c r="M91" s="98"/>
      <c r="N91" s="99"/>
      <c r="O91" s="99"/>
      <c r="P91" s="215"/>
      <c r="Q91" s="202"/>
      <c r="R91" s="202"/>
      <c r="S91" s="206"/>
      <c r="T91" s="206"/>
      <c r="U91" s="207"/>
      <c r="V91" s="207"/>
      <c r="W91" s="197"/>
      <c r="X91" s="198"/>
      <c r="Y91" s="198"/>
      <c r="Z91" s="199"/>
      <c r="AA91" s="99"/>
      <c r="AB91" s="1"/>
      <c r="AC91" s="1"/>
      <c r="AD91" s="1"/>
    </row>
    <row r="92" spans="1:30" ht="15" x14ac:dyDescent="0.2">
      <c r="A92" s="1"/>
      <c r="B92" s="200">
        <v>3</v>
      </c>
      <c r="C92" s="202"/>
      <c r="D92" s="202"/>
      <c r="E92" s="212"/>
      <c r="F92" s="212"/>
      <c r="G92" s="208"/>
      <c r="H92" s="202"/>
      <c r="I92" s="202"/>
      <c r="J92" s="202"/>
      <c r="K92" s="202"/>
      <c r="L92" s="202"/>
      <c r="M92" s="98"/>
      <c r="N92" s="99"/>
      <c r="O92" s="99"/>
      <c r="P92" s="200">
        <v>3</v>
      </c>
      <c r="Q92" s="202"/>
      <c r="R92" s="202"/>
      <c r="S92" s="205"/>
      <c r="T92" s="205"/>
      <c r="U92" s="208"/>
      <c r="V92" s="208"/>
      <c r="W92" s="194"/>
      <c r="X92" s="195"/>
      <c r="Y92" s="195"/>
      <c r="Z92" s="196"/>
      <c r="AA92" s="99"/>
      <c r="AB92" s="1"/>
      <c r="AC92" s="1"/>
      <c r="AD92" s="1"/>
    </row>
    <row r="93" spans="1:30" ht="15" x14ac:dyDescent="0.2">
      <c r="A93" s="1"/>
      <c r="B93" s="200"/>
      <c r="C93" s="202"/>
      <c r="D93" s="202"/>
      <c r="E93" s="212"/>
      <c r="F93" s="212"/>
      <c r="G93" s="208"/>
      <c r="H93" s="202"/>
      <c r="I93" s="202"/>
      <c r="J93" s="202"/>
      <c r="K93" s="202"/>
      <c r="L93" s="202"/>
      <c r="M93" s="98"/>
      <c r="N93" s="99"/>
      <c r="O93" s="99"/>
      <c r="P93" s="200"/>
      <c r="Q93" s="202"/>
      <c r="R93" s="202"/>
      <c r="S93" s="206"/>
      <c r="T93" s="206"/>
      <c r="U93" s="208"/>
      <c r="V93" s="208"/>
      <c r="W93" s="197"/>
      <c r="X93" s="198"/>
      <c r="Y93" s="198"/>
      <c r="Z93" s="199"/>
      <c r="AA93" s="99"/>
      <c r="AB93" s="1"/>
      <c r="AC93" s="1"/>
      <c r="AD93" s="1"/>
    </row>
    <row r="94" spans="1:30" ht="15" x14ac:dyDescent="0.2">
      <c r="A94" s="1"/>
      <c r="B94" s="200">
        <v>4</v>
      </c>
      <c r="C94" s="209"/>
      <c r="D94" s="209"/>
      <c r="E94" s="210"/>
      <c r="F94" s="210"/>
      <c r="G94" s="208"/>
      <c r="H94" s="209"/>
      <c r="I94" s="209"/>
      <c r="J94" s="209"/>
      <c r="K94" s="209"/>
      <c r="L94" s="209"/>
      <c r="M94" s="98"/>
      <c r="N94" s="99"/>
      <c r="O94" s="99"/>
      <c r="P94" s="200">
        <v>4</v>
      </c>
      <c r="Q94" s="202"/>
      <c r="R94" s="202"/>
      <c r="S94" s="205"/>
      <c r="T94" s="205"/>
      <c r="U94" s="208"/>
      <c r="V94" s="208"/>
      <c r="W94" s="194"/>
      <c r="X94" s="195"/>
      <c r="Y94" s="195"/>
      <c r="Z94" s="196"/>
      <c r="AA94" s="99"/>
      <c r="AB94" s="1"/>
      <c r="AC94" s="1"/>
      <c r="AD94" s="1"/>
    </row>
    <row r="95" spans="1:30" ht="15" x14ac:dyDescent="0.2">
      <c r="A95" s="1"/>
      <c r="B95" s="200"/>
      <c r="C95" s="209"/>
      <c r="D95" s="209"/>
      <c r="E95" s="210"/>
      <c r="F95" s="210"/>
      <c r="G95" s="208"/>
      <c r="H95" s="209"/>
      <c r="I95" s="209"/>
      <c r="J95" s="209"/>
      <c r="K95" s="209"/>
      <c r="L95" s="209"/>
      <c r="M95" s="98"/>
      <c r="N95" s="99"/>
      <c r="O95" s="99"/>
      <c r="P95" s="200"/>
      <c r="Q95" s="202"/>
      <c r="R95" s="202"/>
      <c r="S95" s="206"/>
      <c r="T95" s="206"/>
      <c r="U95" s="208"/>
      <c r="V95" s="208"/>
      <c r="W95" s="197"/>
      <c r="X95" s="198"/>
      <c r="Y95" s="198"/>
      <c r="Z95" s="199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4"/>
      <c r="H99" s="304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4"/>
      <c r="H100" s="304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5"/>
      <c r="D102" s="305"/>
      <c r="E102" s="305"/>
      <c r="F102" s="305"/>
      <c r="G102" s="305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5"/>
      <c r="D103" s="305"/>
      <c r="E103" s="305"/>
      <c r="F103" s="305"/>
      <c r="G103" s="305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5" t="s">
        <v>56</v>
      </c>
      <c r="D104" s="455"/>
      <c r="E104" s="455"/>
      <c r="F104" s="455"/>
      <c r="G104" s="455"/>
      <c r="H104" s="455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7" t="s">
        <v>57</v>
      </c>
      <c r="T104" s="457"/>
      <c r="U104" s="457"/>
      <c r="V104" s="457"/>
      <c r="W104" s="457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6"/>
      <c r="D105" s="456"/>
      <c r="E105" s="456"/>
      <c r="F105" s="456"/>
      <c r="G105" s="456"/>
      <c r="H105" s="456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9" t="s">
        <v>108</v>
      </c>
      <c r="T105" s="310"/>
      <c r="U105" s="310"/>
      <c r="V105" s="310"/>
      <c r="W105" s="310"/>
      <c r="X105" s="310"/>
      <c r="Y105" s="310"/>
      <c r="Z105" s="310"/>
      <c r="AA105" s="310"/>
      <c r="AB105" s="310"/>
      <c r="AC105" s="71"/>
      <c r="AD105" s="1"/>
    </row>
    <row r="106" spans="1:32" ht="13.9" customHeight="1" x14ac:dyDescent="0.2">
      <c r="A106" s="1"/>
      <c r="B106" s="1"/>
      <c r="C106" s="283" t="s">
        <v>40</v>
      </c>
      <c r="D106" s="284"/>
      <c r="E106" s="284"/>
      <c r="F106" s="285"/>
      <c r="G106" s="437" t="s">
        <v>98</v>
      </c>
      <c r="H106" s="438"/>
      <c r="I106" s="438"/>
      <c r="J106" s="438"/>
      <c r="K106" s="438"/>
      <c r="L106" s="439"/>
      <c r="M106" s="41"/>
      <c r="N106" s="41"/>
      <c r="O106" s="42"/>
      <c r="P106" s="41"/>
      <c r="Q106" s="41"/>
      <c r="R106" s="24"/>
      <c r="S106" s="311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71"/>
      <c r="AD106" s="1"/>
    </row>
    <row r="107" spans="1:32" ht="53.25" customHeight="1" x14ac:dyDescent="0.25">
      <c r="A107" s="1"/>
      <c r="B107" s="1"/>
      <c r="C107" s="286"/>
      <c r="D107" s="287"/>
      <c r="E107" s="287"/>
      <c r="F107" s="288"/>
      <c r="G107" s="440"/>
      <c r="H107" s="441"/>
      <c r="I107" s="441"/>
      <c r="J107" s="441"/>
      <c r="K107" s="441"/>
      <c r="L107" s="442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6"/>
      <c r="D108" s="287"/>
      <c r="E108" s="287"/>
      <c r="F108" s="288"/>
      <c r="G108" s="319" t="s">
        <v>42</v>
      </c>
      <c r="H108" s="320"/>
      <c r="I108" s="320"/>
      <c r="J108" s="320"/>
      <c r="K108" s="320"/>
      <c r="L108" s="320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6"/>
      <c r="D109" s="287"/>
      <c r="E109" s="287"/>
      <c r="F109" s="288"/>
      <c r="G109" s="321"/>
      <c r="H109" s="321"/>
      <c r="I109" s="321"/>
      <c r="J109" s="321"/>
      <c r="K109" s="321"/>
      <c r="L109" s="321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9"/>
      <c r="D110" s="290"/>
      <c r="E110" s="290"/>
      <c r="F110" s="291"/>
      <c r="G110" s="322"/>
      <c r="H110" s="322"/>
      <c r="I110" s="322"/>
      <c r="J110" s="322"/>
      <c r="K110" s="322"/>
      <c r="L110" s="321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3"/>
      <c r="AB110" s="443"/>
      <c r="AC110" s="63"/>
      <c r="AD110" s="1"/>
    </row>
    <row r="111" spans="1:32" ht="13.9" customHeight="1" x14ac:dyDescent="0.25">
      <c r="A111" s="1"/>
      <c r="B111" s="1"/>
      <c r="C111" s="283" t="s">
        <v>41</v>
      </c>
      <c r="D111" s="284"/>
      <c r="E111" s="284"/>
      <c r="F111" s="285"/>
      <c r="G111" s="292" t="s">
        <v>65</v>
      </c>
      <c r="H111" s="293"/>
      <c r="I111" s="293"/>
      <c r="J111" s="293"/>
      <c r="K111" s="293"/>
      <c r="L111" s="293"/>
      <c r="M111" s="453" t="s">
        <v>53</v>
      </c>
      <c r="N111" s="298"/>
      <c r="O111" s="42"/>
      <c r="P111" s="41"/>
      <c r="Q111" s="41"/>
      <c r="R111" s="24"/>
      <c r="S111" s="43"/>
      <c r="T111" s="34"/>
      <c r="U111" s="61"/>
      <c r="V111" s="61"/>
      <c r="W111" s="61"/>
      <c r="X111" s="443"/>
      <c r="Y111" s="443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6"/>
      <c r="D112" s="287"/>
      <c r="E112" s="287"/>
      <c r="F112" s="288"/>
      <c r="G112" s="294"/>
      <c r="H112" s="295"/>
      <c r="I112" s="295"/>
      <c r="J112" s="295"/>
      <c r="K112" s="295"/>
      <c r="L112" s="295"/>
      <c r="M112" s="454"/>
      <c r="N112" s="299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6"/>
      <c r="D113" s="287"/>
      <c r="E113" s="287"/>
      <c r="F113" s="288"/>
      <c r="G113" s="294"/>
      <c r="H113" s="295"/>
      <c r="I113" s="295"/>
      <c r="J113" s="295"/>
      <c r="K113" s="295"/>
      <c r="L113" s="295"/>
      <c r="M113" s="454"/>
      <c r="N113" s="300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6"/>
      <c r="D114" s="287"/>
      <c r="E114" s="287"/>
      <c r="F114" s="288"/>
      <c r="G114" s="294"/>
      <c r="H114" s="295"/>
      <c r="I114" s="295"/>
      <c r="J114" s="295"/>
      <c r="K114" s="295"/>
      <c r="L114" s="295"/>
      <c r="M114" s="454"/>
      <c r="N114" s="302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6"/>
      <c r="D115" s="287"/>
      <c r="E115" s="287"/>
      <c r="F115" s="288"/>
      <c r="G115" s="294"/>
      <c r="H115" s="295"/>
      <c r="I115" s="295"/>
      <c r="J115" s="295"/>
      <c r="K115" s="295"/>
      <c r="L115" s="295"/>
      <c r="M115" s="454"/>
      <c r="N115" s="302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6"/>
      <c r="D116" s="287"/>
      <c r="E116" s="287"/>
      <c r="F116" s="288"/>
      <c r="G116" s="294"/>
      <c r="H116" s="295"/>
      <c r="I116" s="295"/>
      <c r="J116" s="295"/>
      <c r="K116" s="295"/>
      <c r="L116" s="295"/>
      <c r="M116" s="454"/>
      <c r="N116" s="303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9"/>
      <c r="D117" s="290"/>
      <c r="E117" s="290"/>
      <c r="F117" s="291"/>
      <c r="G117" s="296"/>
      <c r="H117" s="297"/>
      <c r="I117" s="297"/>
      <c r="J117" s="297"/>
      <c r="K117" s="297"/>
      <c r="L117" s="297"/>
      <c r="M117" s="454"/>
      <c r="N117" s="299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4" t="s">
        <v>61</v>
      </c>
      <c r="D118" s="255"/>
      <c r="E118" s="255"/>
      <c r="F118" s="256"/>
      <c r="G118" s="263" t="s">
        <v>59</v>
      </c>
      <c r="H118" s="264"/>
      <c r="I118" s="264"/>
      <c r="J118" s="264"/>
      <c r="K118" s="264"/>
      <c r="L118" s="264"/>
      <c r="M118" s="271" t="s">
        <v>45</v>
      </c>
      <c r="N118" s="272"/>
      <c r="O118" s="271" t="s">
        <v>46</v>
      </c>
      <c r="P118" s="272"/>
      <c r="Q118" s="275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7"/>
      <c r="D119" s="258"/>
      <c r="E119" s="258"/>
      <c r="F119" s="259"/>
      <c r="G119" s="265"/>
      <c r="H119" s="266"/>
      <c r="I119" s="266"/>
      <c r="J119" s="266"/>
      <c r="K119" s="266"/>
      <c r="L119" s="266"/>
      <c r="M119" s="273"/>
      <c r="N119" s="274"/>
      <c r="O119" s="273"/>
      <c r="P119" s="274"/>
      <c r="Q119" s="276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7"/>
      <c r="D120" s="258"/>
      <c r="E120" s="258"/>
      <c r="F120" s="259"/>
      <c r="G120" s="265"/>
      <c r="H120" s="266"/>
      <c r="I120" s="266"/>
      <c r="J120" s="266"/>
      <c r="K120" s="266"/>
      <c r="L120" s="266"/>
      <c r="M120" s="273"/>
      <c r="N120" s="274"/>
      <c r="O120" s="273"/>
      <c r="P120" s="274"/>
      <c r="Q120" s="276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7"/>
      <c r="D121" s="258"/>
      <c r="E121" s="258"/>
      <c r="F121" s="259"/>
      <c r="G121" s="265"/>
      <c r="H121" s="266"/>
      <c r="I121" s="266"/>
      <c r="J121" s="266"/>
      <c r="K121" s="266"/>
      <c r="L121" s="266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7"/>
      <c r="D122" s="258"/>
      <c r="E122" s="258"/>
      <c r="F122" s="259"/>
      <c r="G122" s="265"/>
      <c r="H122" s="266"/>
      <c r="I122" s="266"/>
      <c r="J122" s="266"/>
      <c r="K122" s="266"/>
      <c r="L122" s="266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7"/>
      <c r="D123" s="258"/>
      <c r="E123" s="258"/>
      <c r="F123" s="259"/>
      <c r="G123" s="265"/>
      <c r="H123" s="266"/>
      <c r="I123" s="266"/>
      <c r="J123" s="266"/>
      <c r="K123" s="266"/>
      <c r="L123" s="267"/>
      <c r="M123" s="277" t="s">
        <v>44</v>
      </c>
      <c r="N123" s="132">
        <v>8053</v>
      </c>
      <c r="O123" s="279" t="s">
        <v>47</v>
      </c>
      <c r="P123" s="280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60"/>
      <c r="D124" s="261"/>
      <c r="E124" s="261"/>
      <c r="F124" s="262"/>
      <c r="G124" s="268"/>
      <c r="H124" s="269"/>
      <c r="I124" s="269"/>
      <c r="J124" s="269"/>
      <c r="K124" s="269"/>
      <c r="L124" s="270"/>
      <c r="M124" s="278"/>
      <c r="N124" s="125"/>
      <c r="O124" s="281"/>
      <c r="P124" s="282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5" t="s">
        <v>77</v>
      </c>
      <c r="D125" s="255"/>
      <c r="E125" s="255"/>
      <c r="F125" s="256"/>
      <c r="G125" s="225"/>
      <c r="H125" s="226"/>
      <c r="I125" s="226"/>
      <c r="J125" s="226"/>
      <c r="K125" s="226"/>
      <c r="L125" s="227"/>
      <c r="M125" s="234" t="s">
        <v>110</v>
      </c>
      <c r="N125" s="235"/>
      <c r="O125" s="235"/>
      <c r="P125" s="235"/>
      <c r="Q125" s="235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8"/>
      <c r="D126" s="258"/>
      <c r="E126" s="258"/>
      <c r="F126" s="259"/>
      <c r="G126" s="228"/>
      <c r="H126" s="229"/>
      <c r="I126" s="229"/>
      <c r="J126" s="229"/>
      <c r="K126" s="229"/>
      <c r="L126" s="230"/>
      <c r="M126" s="234"/>
      <c r="N126" s="234"/>
      <c r="O126" s="234"/>
      <c r="P126" s="234"/>
      <c r="Q126" s="234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8"/>
      <c r="D127" s="258"/>
      <c r="E127" s="258"/>
      <c r="F127" s="259"/>
      <c r="G127" s="228"/>
      <c r="H127" s="229"/>
      <c r="I127" s="229"/>
      <c r="J127" s="229"/>
      <c r="K127" s="229"/>
      <c r="L127" s="230"/>
      <c r="M127" s="444" t="s">
        <v>113</v>
      </c>
      <c r="N127" s="445"/>
      <c r="O127" s="445"/>
      <c r="P127" s="445"/>
      <c r="Q127" s="446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8"/>
      <c r="D128" s="258"/>
      <c r="E128" s="258"/>
      <c r="F128" s="259"/>
      <c r="G128" s="228"/>
      <c r="H128" s="229"/>
      <c r="I128" s="229"/>
      <c r="J128" s="229"/>
      <c r="K128" s="229"/>
      <c r="L128" s="230"/>
      <c r="M128" s="447"/>
      <c r="N128" s="448"/>
      <c r="O128" s="448"/>
      <c r="P128" s="448"/>
      <c r="Q128" s="449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8"/>
      <c r="D129" s="258"/>
      <c r="E129" s="258"/>
      <c r="F129" s="259"/>
      <c r="G129" s="228"/>
      <c r="H129" s="229"/>
      <c r="I129" s="229"/>
      <c r="J129" s="229"/>
      <c r="K129" s="229"/>
      <c r="L129" s="230"/>
      <c r="M129" s="447"/>
      <c r="N129" s="448"/>
      <c r="O129" s="448"/>
      <c r="P129" s="448"/>
      <c r="Q129" s="449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8"/>
      <c r="D130" s="258"/>
      <c r="E130" s="258"/>
      <c r="F130" s="259"/>
      <c r="G130" s="228"/>
      <c r="H130" s="229"/>
      <c r="I130" s="229"/>
      <c r="J130" s="229"/>
      <c r="K130" s="229"/>
      <c r="L130" s="230"/>
      <c r="M130" s="447"/>
      <c r="N130" s="448"/>
      <c r="O130" s="448"/>
      <c r="P130" s="448"/>
      <c r="Q130" s="449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8"/>
      <c r="D131" s="258"/>
      <c r="E131" s="258"/>
      <c r="F131" s="259"/>
      <c r="G131" s="228"/>
      <c r="H131" s="229"/>
      <c r="I131" s="229"/>
      <c r="J131" s="229"/>
      <c r="K131" s="229"/>
      <c r="L131" s="230"/>
      <c r="M131" s="447"/>
      <c r="N131" s="448"/>
      <c r="O131" s="448"/>
      <c r="P131" s="448"/>
      <c r="Q131" s="449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8"/>
      <c r="D132" s="258"/>
      <c r="E132" s="258"/>
      <c r="F132" s="259"/>
      <c r="G132" s="228"/>
      <c r="H132" s="229"/>
      <c r="I132" s="229"/>
      <c r="J132" s="229"/>
      <c r="K132" s="229"/>
      <c r="L132" s="230"/>
      <c r="M132" s="447"/>
      <c r="N132" s="448"/>
      <c r="O132" s="448"/>
      <c r="P132" s="448"/>
      <c r="Q132" s="449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8"/>
      <c r="D133" s="258"/>
      <c r="E133" s="258"/>
      <c r="F133" s="259"/>
      <c r="G133" s="228"/>
      <c r="H133" s="229"/>
      <c r="I133" s="229"/>
      <c r="J133" s="229"/>
      <c r="K133" s="229"/>
      <c r="L133" s="230"/>
      <c r="M133" s="447"/>
      <c r="N133" s="448"/>
      <c r="O133" s="448"/>
      <c r="P133" s="448"/>
      <c r="Q133" s="449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8"/>
      <c r="D134" s="258"/>
      <c r="E134" s="258"/>
      <c r="F134" s="259"/>
      <c r="G134" s="228"/>
      <c r="H134" s="229"/>
      <c r="I134" s="229"/>
      <c r="J134" s="229"/>
      <c r="K134" s="229"/>
      <c r="L134" s="230"/>
      <c r="M134" s="447"/>
      <c r="N134" s="448"/>
      <c r="O134" s="448"/>
      <c r="P134" s="448"/>
      <c r="Q134" s="449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8"/>
      <c r="D135" s="258"/>
      <c r="E135" s="258"/>
      <c r="F135" s="259"/>
      <c r="G135" s="231"/>
      <c r="H135" s="232"/>
      <c r="I135" s="232"/>
      <c r="J135" s="232"/>
      <c r="K135" s="232"/>
      <c r="L135" s="233"/>
      <c r="M135" s="450"/>
      <c r="N135" s="451"/>
      <c r="O135" s="451"/>
      <c r="P135" s="451"/>
      <c r="Q135" s="452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5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7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8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50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8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50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8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50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8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  <c r="Q151" s="250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8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249"/>
      <c r="P152" s="249"/>
      <c r="Q152" s="250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8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50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8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249"/>
      <c r="P154" s="249"/>
      <c r="Q154" s="250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8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50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8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249"/>
      <c r="P156" s="249"/>
      <c r="Q156" s="250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8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249"/>
      <c r="P157" s="249"/>
      <c r="Q157" s="250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8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249"/>
      <c r="P158" s="249"/>
      <c r="Q158" s="250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8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249"/>
      <c r="P159" s="249"/>
      <c r="Q159" s="250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8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50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51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3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TLREJ/melrzX+v0KOMhInDBjcuxscUwFec5fr+YRjA+vgSFMPxMyMgKEs5QCljW4Iiw+ihPXXxes/rJB5ncYww==" saltValue="hCE5B4PzZv+0ysyT4Y1K4w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5" name="Check Box 57">
              <controlPr locked="0" defaultSize="0" autoFill="0" autoLine="0" autoPict="0">
                <anchor moveWithCells="1">
                  <from>
                    <xdr:col>24</xdr:col>
                    <xdr:colOff>809625</xdr:colOff>
                    <xdr:row>24</xdr:row>
                    <xdr:rowOff>47625</xdr:rowOff>
                  </from>
                  <to>
                    <xdr:col>25</xdr:col>
                    <xdr:colOff>238125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6" name="Check Box 58">
              <controlPr locked="0" defaultSize="0" autoFill="0" autoLine="0" autoPict="0">
                <anchor moveWithCells="1">
                  <from>
                    <xdr:col>24</xdr:col>
                    <xdr:colOff>809625</xdr:colOff>
                    <xdr:row>22</xdr:row>
                    <xdr:rowOff>180975</xdr:rowOff>
                  </from>
                  <to>
                    <xdr:col>25</xdr:col>
                    <xdr:colOff>238125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8" t="s">
        <v>13</v>
      </c>
      <c r="C6" s="458"/>
      <c r="D6" s="458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Mirjam Brändli</cp:lastModifiedBy>
  <cp:lastPrinted>2021-01-27T08:23:47Z</cp:lastPrinted>
  <dcterms:created xsi:type="dcterms:W3CDTF">2014-05-05T10:02:17Z</dcterms:created>
  <dcterms:modified xsi:type="dcterms:W3CDTF">2024-10-02T09:36:10Z</dcterms:modified>
</cp:coreProperties>
</file>