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888A3A1F-3F27-4480-9B68-91AFFD604C1D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<sst xmlns="http://schemas.openxmlformats.org/spreadsheetml/2006/main" count="214" uniqueCount="125">
  <si>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</si>
  <si>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</si>
  <si>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</si>
  <si>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</si>
  <si>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</si>
  <si>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</si>
  <si>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</si>
  <si>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</si>
  <si>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</si>
  <si>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</si>
  <si>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</si>
  <si>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</si>
  <si>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</si>
  <si>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</si>
  <si>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</si>
  <si>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</si>
  <si>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</si>
  <si>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</si>
  <si>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</si>
  <si>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</si>
  <si>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</si>
  <si>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</si>
  <si>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</si>
  <si>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</si>
  <si>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</si>
  <si>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</si>
  <si>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</si>
  <si>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</si>
  <si>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</si>
  <si>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</si>
  <si>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</si>
  <si>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</si>
  <si>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</si>
  <si>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</si>
  <si>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</si>
  <si>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</si>
  <si>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</si>
  <si>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</si>
  <si>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</si>
  <si>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</si>
  <si>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</si>
  <si>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</si>
  <si>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</si>
  <si>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</si>
  <si>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</si>
  <si>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</si>
  <si>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</si>
  <si>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</si>
  <si>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</si>
  <si>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</si>
  <si>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</si>
  <si>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</si>
  <si>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</si>
  <si>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</si>
  <si>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</si>
  <si>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</si>
  <si>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</si>
  <si>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</si>
  <si>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</si>
  <si>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</si>
  <si>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</si>
  <si>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</si>
  <si>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</si>
  <si>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</si>
  <si>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</si>
  <si>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</si>
  <si>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</si>
  <si>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</si>
  <si>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</si>
  <si>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</si>
  <si>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</si>
  <si>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</si>
  <si>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</si>
  <si>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</si>
  <si>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</si>
  <si>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</si>
  <si>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</si>
  <si>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</si>
  <si>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</si>
  <si>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</si>
  <si>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</si>
  <si>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</si>
  <si>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</si>
  <si>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</si>
  <si>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</si>
  <si>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</si>
  <si>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</si>
  <si>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</si>
  <si>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</si>
  <si>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</si>
  <si>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</si>
  <si>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</si>
  <si>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</si>
  <si>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</si>
  <si>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</si>
  <si>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</si>
  <si>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</si>
  <si>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</si>
  <si>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</si>
  <si>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</si>
  <si>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</si>
  <si>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</si>
  <si>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</si>
  <si>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</si>
  <si>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</si>
  <si>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</si>
  <si>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</si>
  <si>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</si>
  <si>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</si>
  <si>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</si>
  <si>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</si>
  <si>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</si>
  <si>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</si>
  <si>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</si>
  <si>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</si>
  <si>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</si>
  <si>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Basel-Stadt</t>
  </si>
  <si>
    <t>Swisslos-Fonds Basel-Stadt</t>
  </si>
  <si>
    <t>Justiz- und Sicherheitsdepartement, Generalsekretariat</t>
  </si>
  <si>
    <t>Spiegelgasse</t>
  </si>
  <si>
    <t>Basel</t>
  </si>
  <si>
    <t>www.swisslosfonds.bs.ch</t>
  </si>
  <si>
    <t>SG 561.120 - Verordnung über die Verwendung von Geldern aus dem Swisslos-Fonds</t>
  </si>
  <si>
    <t>Regierungsratsbeschlüsse, Medienmitteilungen, Website www.swisslosfonds.bs.ch</t>
  </si>
  <si>
    <t>Finanzkontrolle des Kantons Basel-Stadt, Leonhardsgraben 3, Postfach, 4001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</si>
</sst>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70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6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40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6" fillId="5" borderId="0" xfId="0" applyNumberFormat="1" applyFont="1" applyFill="1" applyBorder="1"/>
    <xf numFmtId="3" fontId="2" fillId="0" borderId="18" xfId="0" applyNumberFormat="1" applyFont="1" applyBorder="1" applyProtection="1"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indent="5"/>
      <protection hidden="1"/>
    </xf>
    <xf numFmtId="0" fontId="16" fillId="2" borderId="0" xfId="0" applyFont="1" applyFill="1" applyAlignment="1" applyProtection="1">
      <alignment horizontal="left" indent="5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Protection="1">
      <protection hidden="1"/>
    </xf>
    <xf numFmtId="0" fontId="31" fillId="5" borderId="0" xfId="0" applyFont="1" applyFill="1" applyProtection="1">
      <protection hidden="1"/>
    </xf>
    <xf numFmtId="0" fontId="2" fillId="5" borderId="0" xfId="0" applyFont="1" applyFill="1" applyBorder="1" applyProtection="1">
      <protection hidden="1"/>
    </xf>
    <xf numFmtId="0" fontId="34" fillId="2" borderId="0" xfId="0" applyFont="1" applyFill="1" applyAlignment="1" applyProtection="1">
      <alignment horizontal="left" indent="2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top" wrapText="1"/>
      <protection hidden="1"/>
    </xf>
    <xf numFmtId="0" fontId="37" fillId="5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30" fillId="5" borderId="0" xfId="0" applyFont="1" applyFill="1" applyBorder="1" applyAlignment="1" applyProtection="1">
      <protection hidden="1"/>
    </xf>
    <xf numFmtId="3" fontId="34" fillId="5" borderId="0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left" indent="2"/>
      <protection hidden="1"/>
    </xf>
    <xf numFmtId="0" fontId="8" fillId="2" borderId="0" xfId="0" applyFont="1" applyFill="1" applyAlignment="1" applyProtection="1">
      <protection hidden="1"/>
    </xf>
    <xf numFmtId="0" fontId="2" fillId="5" borderId="25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3" fontId="4" fillId="0" borderId="1" xfId="0" applyNumberFormat="1" applyFont="1" applyFill="1" applyBorder="1" applyProtection="1">
      <protection hidden="1"/>
    </xf>
    <xf numFmtId="3" fontId="2" fillId="0" borderId="18" xfId="0" applyNumberFormat="1" applyFont="1" applyBorder="1" applyProtection="1">
      <protection hidden="1"/>
    </xf>
    <xf numFmtId="3" fontId="5" fillId="7" borderId="1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horizontal="center" vertical="top" wrapText="1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8" fillId="5" borderId="0" xfId="0" applyFont="1" applyFill="1" applyAlignment="1" applyProtection="1">
      <protection hidden="1"/>
    </xf>
    <xf numFmtId="0" fontId="2" fillId="2" borderId="25" xfId="0" applyFont="1" applyFill="1" applyBorder="1" applyProtection="1"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protection hidden="1"/>
    </xf>
    <xf numFmtId="0" fontId="24" fillId="2" borderId="0" xfId="0" applyFont="1" applyFill="1" applyAlignment="1" applyProtection="1"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28" fillId="5" borderId="0" xfId="0" applyFont="1" applyFill="1" applyBorder="1" applyAlignment="1" applyProtection="1">
      <alignment vertical="center" wrapText="1"/>
      <protection hidden="1"/>
    </xf>
    <xf numFmtId="166" fontId="2" fillId="5" borderId="0" xfId="1" applyNumberFormat="1" applyFont="1" applyFill="1" applyBorder="1" applyAlignment="1" applyProtection="1">
      <protection hidden="1"/>
    </xf>
    <xf numFmtId="3" fontId="2" fillId="4" borderId="1" xfId="0" applyNumberFormat="1" applyFont="1" applyFill="1" applyBorder="1" applyAlignment="1" applyProtection="1">
      <protection hidden="1"/>
    </xf>
    <xf numFmtId="166" fontId="2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vertical="top"/>
      <protection hidden="1"/>
    </xf>
    <xf numFmtId="3" fontId="2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protection hidden="1"/>
    </xf>
    <xf numFmtId="3" fontId="2" fillId="4" borderId="19" xfId="0" applyNumberFormat="1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protection hidden="1"/>
    </xf>
    <xf numFmtId="3" fontId="5" fillId="6" borderId="1" xfId="0" applyNumberFormat="1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3" fontId="37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protection hidden="1"/>
    </xf>
    <xf numFmtId="3" fontId="5" fillId="5" borderId="0" xfId="0" applyNumberFormat="1" applyFont="1" applyFill="1" applyBorder="1" applyAlignment="1" applyProtection="1">
      <protection hidden="1"/>
    </xf>
    <xf numFmtId="166" fontId="37" fillId="5" borderId="0" xfId="0" applyNumberFormat="1" applyFont="1" applyFill="1" applyBorder="1" applyAlignment="1" applyProtection="1"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 vertical="center" wrapText="1"/>
      <protection hidden="1"/>
    </xf>
    <xf numFmtId="0" fontId="37" fillId="5" borderId="0" xfId="0" applyFont="1" applyFill="1" applyBorder="1" applyAlignment="1" applyProtection="1">
      <alignment vertical="center" wrapText="1"/>
      <protection hidden="1"/>
    </xf>
    <xf numFmtId="166" fontId="4" fillId="5" borderId="0" xfId="1" applyNumberFormat="1" applyFont="1" applyFill="1" applyBorder="1" applyAlignment="1" applyProtection="1">
      <protection hidden="1"/>
    </xf>
    <xf numFmtId="166" fontId="5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/>
      <protection hidden="1"/>
    </xf>
    <xf numFmtId="166" fontId="4" fillId="5" borderId="0" xfId="1" applyNumberFormat="1" applyFont="1" applyFill="1" applyBorder="1" applyAlignment="1" applyProtection="1">
      <alignment horizontal="right"/>
      <protection hidden="1"/>
    </xf>
    <xf numFmtId="166" fontId="2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vertical="top" wrapText="1"/>
      <protection hidden="1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center" vertical="center" wrapText="1"/>
      <protection hidden="1"/>
    </xf>
    <xf numFmtId="166" fontId="3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vertical="top" wrapText="1"/>
      <protection hidden="1"/>
    </xf>
    <xf numFmtId="3" fontId="4" fillId="4" borderId="1" xfId="0" applyNumberFormat="1" applyFont="1" applyFill="1" applyBorder="1" applyAlignment="1" applyProtection="1">
      <alignment horizontal="right"/>
      <protection hidden="1"/>
    </xf>
    <xf numFmtId="3" fontId="2" fillId="4" borderId="1" xfId="0" applyNumberFormat="1" applyFont="1" applyFill="1" applyBorder="1" applyAlignment="1" applyProtection="1">
      <alignment horizontal="right"/>
      <protection hidden="1"/>
    </xf>
    <xf numFmtId="3" fontId="40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5" fillId="7" borderId="1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alignment horizontal="left" indent="2"/>
      <protection hidden="1"/>
    </xf>
    <xf numFmtId="0" fontId="5" fillId="5" borderId="0" xfId="0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166" fontId="2" fillId="5" borderId="0" xfId="0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5" fontId="37" fillId="5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8" fillId="5" borderId="0" xfId="0" applyFont="1" applyFill="1" applyBorder="1" applyProtection="1">
      <protection hidden="1"/>
    </xf>
    <xf numFmtId="164" fontId="2" fillId="5" borderId="0" xfId="0" applyNumberFormat="1" applyFont="1" applyFill="1" applyBorder="1" applyProtection="1">
      <protection hidden="1"/>
    </xf>
    <xf numFmtId="166" fontId="34" fillId="5" borderId="0" xfId="0" applyNumberFormat="1" applyFont="1" applyFill="1" applyBorder="1" applyProtection="1">
      <protection hidden="1"/>
    </xf>
    <xf numFmtId="0" fontId="29" fillId="5" borderId="0" xfId="0" applyFont="1" applyFill="1" applyBorder="1" applyAlignment="1" applyProtection="1">
      <alignment horizontal="center" vertical="center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166" fontId="30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3" fontId="40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5" fillId="5" borderId="0" xfId="0" applyNumberFormat="1" applyFont="1" applyFill="1" applyBorder="1" applyAlignment="1" applyProtection="1">
      <alignment horizontal="right"/>
      <protection hidden="1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165" fontId="26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6" fillId="5" borderId="0" xfId="0" applyNumberFormat="1" applyFont="1" applyFill="1" applyProtection="1"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" fontId="2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166" fontId="34" fillId="5" borderId="4" xfId="0" applyNumberFormat="1" applyFont="1" applyFill="1" applyBorder="1" applyAlignment="1" applyProtection="1">
      <alignment vertical="center" wrapText="1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34" fillId="5" borderId="0" xfId="0" applyNumberFormat="1" applyFont="1" applyFill="1" applyBorder="1" applyAlignment="1" applyProtection="1">
      <alignment vertical="center"/>
      <protection hidden="1"/>
    </xf>
    <xf numFmtId="166" fontId="8" fillId="5" borderId="25" xfId="0" applyNumberFormat="1" applyFont="1" applyFill="1" applyBorder="1" applyAlignment="1" applyProtection="1">
      <alignment vertical="center"/>
      <protection hidden="1"/>
    </xf>
    <xf numFmtId="3" fontId="2" fillId="4" borderId="2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6" fontId="8" fillId="5" borderId="4" xfId="0" applyNumberFormat="1" applyFont="1" applyFill="1" applyBorder="1" applyAlignment="1" applyProtection="1">
      <alignment vertical="center" wrapText="1"/>
      <protection hidden="1"/>
    </xf>
    <xf numFmtId="166" fontId="2" fillId="5" borderId="27" xfId="0" applyNumberFormat="1" applyFont="1" applyFill="1" applyBorder="1" applyAlignment="1" applyProtection="1">
      <protection hidden="1"/>
    </xf>
    <xf numFmtId="166" fontId="8" fillId="5" borderId="0" xfId="0" applyNumberFormat="1" applyFont="1" applyFill="1" applyBorder="1" applyAlignment="1" applyProtection="1">
      <alignment vertical="center"/>
      <protection hidden="1"/>
    </xf>
    <xf numFmtId="166" fontId="2" fillId="5" borderId="22" xfId="0" applyNumberFormat="1" applyFont="1" applyFill="1" applyBorder="1" applyAlignment="1" applyProtection="1">
      <protection hidden="1"/>
    </xf>
    <xf numFmtId="3" fontId="2" fillId="0" borderId="20" xfId="0" applyNumberFormat="1" applyFont="1" applyBorder="1" applyAlignment="1" applyProtection="1">
      <alignment horizontal="right"/>
      <protection hidden="1"/>
    </xf>
    <xf numFmtId="3" fontId="2" fillId="4" borderId="30" xfId="0" applyNumberFormat="1" applyFont="1" applyFill="1" applyBorder="1" applyAlignment="1" applyProtection="1"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166" fontId="2" fillId="5" borderId="28" xfId="0" applyNumberFormat="1" applyFont="1" applyFill="1" applyBorder="1" applyAlignment="1" applyProtection="1"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38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Protection="1">
      <protection hidden="1"/>
    </xf>
    <xf numFmtId="0" fontId="2" fillId="5" borderId="0" xfId="0" applyFont="1" applyFill="1" applyAlignment="1" applyProtection="1">
      <alignment wrapText="1"/>
      <protection hidden="1"/>
    </xf>
    <xf numFmtId="166" fontId="2" fillId="5" borderId="0" xfId="0" applyNumberFormat="1" applyFont="1" applyFill="1" applyAlignment="1" applyProtection="1">
      <alignment wrapText="1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0" fontId="28" fillId="6" borderId="0" xfId="0" applyFont="1" applyFill="1" applyBorder="1" applyAlignment="1" applyProtection="1">
      <alignment horizontal="center" vertical="center" wrapText="1"/>
      <protection hidden="1"/>
    </xf>
    <xf numFmtId="0" fontId="28" fillId="6" borderId="11" xfId="0" applyFont="1" applyFill="1" applyBorder="1" applyAlignment="1" applyProtection="1">
      <alignment horizontal="center" vertical="center" wrapText="1"/>
      <protection hidden="1"/>
    </xf>
    <xf numFmtId="0" fontId="34" fillId="5" borderId="9" xfId="0" applyFont="1" applyFill="1" applyBorder="1" applyAlignment="1" applyProtection="1">
      <alignment horizontal="center"/>
      <protection hidden="1"/>
    </xf>
    <xf numFmtId="0" fontId="34" fillId="5" borderId="14" xfId="0" applyFont="1" applyFill="1" applyBorder="1" applyAlignment="1" applyProtection="1">
      <alignment horizontal="center"/>
      <protection hidden="1"/>
    </xf>
    <xf numFmtId="0" fontId="34" fillId="5" borderId="8" xfId="0" applyFont="1" applyFill="1" applyBorder="1" applyAlignment="1" applyProtection="1">
      <alignment horizontal="center"/>
      <protection hidden="1"/>
    </xf>
    <xf numFmtId="0" fontId="34" fillId="5" borderId="4" xfId="0" applyFont="1" applyFill="1" applyBorder="1" applyAlignment="1" applyProtection="1">
      <alignment horizontal="center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0" fontId="34" fillId="5" borderId="11" xfId="0" applyFont="1" applyFill="1" applyBorder="1" applyAlignment="1" applyProtection="1">
      <alignment horizontal="center"/>
      <protection hidden="1"/>
    </xf>
    <xf numFmtId="0" fontId="34" fillId="5" borderId="10" xfId="0" applyFont="1" applyFill="1" applyBorder="1" applyAlignment="1" applyProtection="1">
      <alignment horizontal="center"/>
      <protection hidden="1"/>
    </xf>
    <xf numFmtId="0" fontId="34" fillId="5" borderId="5" xfId="0" applyFont="1" applyFill="1" applyBorder="1" applyAlignment="1" applyProtection="1">
      <alignment horizontal="center"/>
      <protection hidden="1"/>
    </xf>
    <xf numFmtId="0" fontId="34" fillId="5" borderId="13" xfId="0" applyFont="1" applyFill="1" applyBorder="1" applyAlignment="1" applyProtection="1">
      <alignment horizontal="center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34" fillId="5" borderId="19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left" vertical="top" wrapText="1"/>
      <protection hidden="1"/>
    </xf>
    <xf numFmtId="49" fontId="2" fillId="4" borderId="14" xfId="0" applyNumberFormat="1" applyFont="1" applyFill="1" applyBorder="1" applyAlignment="1" applyProtection="1">
      <alignment horizontal="left" vertical="top" wrapText="1"/>
      <protection hidden="1"/>
    </xf>
    <xf numFmtId="49" fontId="2" fillId="4" borderId="8" xfId="0" applyNumberFormat="1" applyFont="1" applyFill="1" applyBorder="1" applyAlignment="1" applyProtection="1">
      <alignment horizontal="left" vertical="top" wrapText="1"/>
      <protection hidden="1"/>
    </xf>
    <xf numFmtId="49" fontId="2" fillId="4" borderId="4" xfId="0" applyNumberFormat="1" applyFont="1" applyFill="1" applyBorder="1" applyAlignment="1" applyProtection="1">
      <alignment horizontal="left" vertical="top" wrapText="1"/>
      <protection hidden="1"/>
    </xf>
    <xf numFmtId="49" fontId="2" fillId="4" borderId="0" xfId="0" applyNumberFormat="1" applyFont="1" applyFill="1" applyBorder="1" applyAlignment="1" applyProtection="1">
      <alignment horizontal="left" vertical="top" wrapText="1"/>
      <protection hidden="1"/>
    </xf>
    <xf numFmtId="49" fontId="2" fillId="4" borderId="11" xfId="0" applyNumberFormat="1" applyFont="1" applyFill="1" applyBorder="1" applyAlignment="1" applyProtection="1">
      <alignment horizontal="left" vertical="top" wrapText="1"/>
      <protection hidden="1"/>
    </xf>
    <xf numFmtId="49" fontId="2" fillId="4" borderId="10" xfId="0" applyNumberFormat="1" applyFont="1" applyFill="1" applyBorder="1" applyAlignment="1" applyProtection="1">
      <alignment horizontal="left" vertical="top" wrapText="1"/>
      <protection hidden="1"/>
    </xf>
    <xf numFmtId="49" fontId="2" fillId="4" borderId="5" xfId="0" applyNumberFormat="1" applyFont="1" applyFill="1" applyBorder="1" applyAlignment="1" applyProtection="1">
      <alignment horizontal="left" vertical="top" wrapText="1"/>
      <protection hidden="1"/>
    </xf>
    <xf numFmtId="49" fontId="2" fillId="4" borderId="13" xfId="0" applyNumberFormat="1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0" fontId="2" fillId="0" borderId="14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0" borderId="11" xfId="0" applyFont="1" applyFill="1" applyBorder="1" applyAlignment="1" applyProtection="1">
      <alignment horizontal="left" vertical="top" wrapText="1"/>
      <protection hidden="1"/>
    </xf>
    <xf numFmtId="0" fontId="2" fillId="0" borderId="10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Fill="1" applyBorder="1" applyAlignment="1" applyProtection="1">
      <alignment horizontal="left" vertical="top" wrapText="1"/>
      <protection hidden="1"/>
    </xf>
    <xf numFmtId="0" fontId="2" fillId="0" borderId="13" xfId="0" applyFont="1" applyFill="1" applyBorder="1" applyAlignment="1" applyProtection="1">
      <alignment horizontal="left" vertical="top" wrapText="1"/>
      <protection hidden="1"/>
    </xf>
    <xf numFmtId="0" fontId="28" fillId="7" borderId="9" xfId="0" applyFont="1" applyFill="1" applyBorder="1" applyAlignment="1" applyProtection="1">
      <alignment horizontal="center" vertical="center" wrapText="1"/>
      <protection hidden="1"/>
    </xf>
    <xf numFmtId="0" fontId="28" fillId="7" borderId="14" xfId="0" applyFont="1" applyFill="1" applyBorder="1" applyAlignment="1" applyProtection="1">
      <alignment horizontal="center" vertical="center" wrapText="1"/>
      <protection hidden="1"/>
    </xf>
    <xf numFmtId="0" fontId="28" fillId="7" borderId="8" xfId="0" applyFont="1" applyFill="1" applyBorder="1" applyAlignment="1" applyProtection="1">
      <alignment horizontal="center" vertical="center" wrapText="1"/>
      <protection hidden="1"/>
    </xf>
    <xf numFmtId="0" fontId="28" fillId="7" borderId="4" xfId="0" applyFont="1" applyFill="1" applyBorder="1" applyAlignment="1" applyProtection="1">
      <alignment horizontal="center" vertical="center" wrapText="1"/>
      <protection hidden="1"/>
    </xf>
    <xf numFmtId="0" fontId="28" fillId="7" borderId="0" xfId="0" applyFont="1" applyFill="1" applyBorder="1" applyAlignment="1" applyProtection="1">
      <alignment horizontal="center" vertical="center" wrapText="1"/>
      <protection hidden="1"/>
    </xf>
    <xf numFmtId="0" fontId="28" fillId="7" borderId="11" xfId="0" applyFont="1" applyFill="1" applyBorder="1" applyAlignment="1" applyProtection="1">
      <alignment horizontal="center" vertical="center" wrapText="1"/>
      <protection hidden="1"/>
    </xf>
    <xf numFmtId="0" fontId="28" fillId="7" borderId="10" xfId="0" applyFont="1" applyFill="1" applyBorder="1" applyAlignment="1" applyProtection="1">
      <alignment horizontal="center" vertical="center" wrapText="1"/>
      <protection hidden="1"/>
    </xf>
    <xf numFmtId="0" fontId="28" fillId="7" borderId="5" xfId="0" applyFont="1" applyFill="1" applyBorder="1" applyAlignment="1" applyProtection="1">
      <alignment horizontal="center" vertical="center" wrapText="1"/>
      <protection hidden="1"/>
    </xf>
    <xf numFmtId="0" fontId="28" fillId="7" borderId="13" xfId="0" applyFont="1" applyFill="1" applyBorder="1" applyAlignment="1" applyProtection="1">
      <alignment horizontal="center" vertical="center" wrapText="1"/>
      <protection hidden="1"/>
    </xf>
    <xf numFmtId="0" fontId="34" fillId="5" borderId="9" xfId="0" applyFont="1" applyFill="1" applyBorder="1" applyAlignment="1" applyProtection="1">
      <alignment horizontal="left" vertical="center" wrapText="1"/>
      <protection hidden="1"/>
    </xf>
    <xf numFmtId="0" fontId="34" fillId="5" borderId="14" xfId="0" applyFont="1" applyFill="1" applyBorder="1" applyAlignment="1" applyProtection="1">
      <alignment horizontal="left" vertical="center" wrapText="1"/>
      <protection hidden="1"/>
    </xf>
    <xf numFmtId="0" fontId="34" fillId="5" borderId="4" xfId="0" applyFont="1" applyFill="1" applyBorder="1" applyAlignment="1" applyProtection="1">
      <alignment horizontal="left" vertical="center" wrapText="1"/>
      <protection hidden="1"/>
    </xf>
    <xf numFmtId="0" fontId="34" fillId="5" borderId="0" xfId="0" applyFont="1" applyFill="1" applyBorder="1" applyAlignment="1" applyProtection="1">
      <alignment horizontal="left" vertical="center" wrapText="1"/>
      <protection hidden="1"/>
    </xf>
    <xf numFmtId="0" fontId="34" fillId="5" borderId="11" xfId="0" applyFont="1" applyFill="1" applyBorder="1" applyAlignment="1" applyProtection="1">
      <alignment horizontal="left" vertical="center" wrapText="1"/>
      <protection hidden="1"/>
    </xf>
    <xf numFmtId="0" fontId="34" fillId="5" borderId="10" xfId="0" applyFont="1" applyFill="1" applyBorder="1" applyAlignment="1" applyProtection="1">
      <alignment horizontal="left" vertical="center" wrapText="1"/>
      <protection hidden="1"/>
    </xf>
    <xf numFmtId="0" fontId="34" fillId="5" borderId="5" xfId="0" applyFont="1" applyFill="1" applyBorder="1" applyAlignment="1" applyProtection="1">
      <alignment horizontal="left" vertical="center" wrapText="1"/>
      <protection hidden="1"/>
    </xf>
    <xf numFmtId="0" fontId="34" fillId="5" borderId="13" xfId="0" applyFont="1" applyFill="1" applyBorder="1" applyAlignment="1" applyProtection="1">
      <alignment horizontal="left" vertical="center" wrapText="1"/>
      <protection hidden="1"/>
    </xf>
    <xf numFmtId="166" fontId="34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4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4" fillId="5" borderId="2" xfId="0" applyNumberFormat="1" applyFont="1" applyFill="1" applyBorder="1" applyAlignment="1" applyProtection="1">
      <alignment horizontal="left" vertical="top" wrapText="1"/>
      <protection hidden="1"/>
    </xf>
    <xf numFmtId="166" fontId="34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4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8" fillId="7" borderId="9" xfId="0" applyFont="1" applyFill="1" applyBorder="1" applyAlignment="1" applyProtection="1">
      <alignment horizontal="center" vertical="center"/>
      <protection hidden="1"/>
    </xf>
    <xf numFmtId="0" fontId="28" fillId="7" borderId="14" xfId="0" applyFont="1" applyFill="1" applyBorder="1" applyAlignment="1" applyProtection="1">
      <alignment horizontal="center" vertical="center"/>
      <protection hidden="1"/>
    </xf>
    <xf numFmtId="0" fontId="28" fillId="7" borderId="8" xfId="0" applyFont="1" applyFill="1" applyBorder="1" applyAlignment="1" applyProtection="1">
      <alignment horizontal="center" vertical="center"/>
      <protection hidden="1"/>
    </xf>
    <xf numFmtId="0" fontId="28" fillId="7" borderId="4" xfId="0" applyFont="1" applyFill="1" applyBorder="1" applyAlignment="1" applyProtection="1">
      <alignment horizontal="center" vertical="center"/>
      <protection hidden="1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hidden="1"/>
    </xf>
    <xf numFmtId="0" fontId="28" fillId="7" borderId="10" xfId="0" applyFont="1" applyFill="1" applyBorder="1" applyAlignment="1" applyProtection="1">
      <alignment horizontal="center" vertical="center"/>
      <protection hidden="1"/>
    </xf>
    <xf numFmtId="0" fontId="28" fillId="7" borderId="5" xfId="0" applyFont="1" applyFill="1" applyBorder="1" applyAlignment="1" applyProtection="1">
      <alignment horizontal="center" vertical="center"/>
      <protection hidden="1"/>
    </xf>
    <xf numFmtId="0" fontId="28" fillId="7" borderId="13" xfId="0" applyFont="1" applyFill="1" applyBorder="1" applyAlignment="1" applyProtection="1">
      <alignment horizontal="center" vertical="center"/>
      <protection hidden="1"/>
    </xf>
    <xf numFmtId="0" fontId="34" fillId="5" borderId="9" xfId="0" applyFont="1" applyFill="1" applyBorder="1" applyAlignment="1" applyProtection="1">
      <alignment horizontal="center" vertical="top" wrapText="1"/>
      <protection hidden="1"/>
    </xf>
    <xf numFmtId="0" fontId="34" fillId="5" borderId="14" xfId="0" applyFont="1" applyFill="1" applyBorder="1" applyAlignment="1" applyProtection="1">
      <alignment horizontal="center" vertical="top" wrapText="1"/>
      <protection hidden="1"/>
    </xf>
    <xf numFmtId="0" fontId="34" fillId="5" borderId="4" xfId="0" applyFont="1" applyFill="1" applyBorder="1" applyAlignment="1" applyProtection="1">
      <alignment horizontal="center" vertical="top" wrapText="1"/>
      <protection hidden="1"/>
    </xf>
    <xf numFmtId="0" fontId="34" fillId="5" borderId="0" xfId="0" applyFont="1" applyFill="1" applyBorder="1" applyAlignment="1" applyProtection="1">
      <alignment horizontal="center" vertical="top" wrapText="1"/>
      <protection hidden="1"/>
    </xf>
    <xf numFmtId="0" fontId="34" fillId="5" borderId="10" xfId="0" applyFont="1" applyFill="1" applyBorder="1" applyAlignment="1" applyProtection="1">
      <alignment horizontal="center" vertical="top" wrapText="1"/>
      <protection hidden="1"/>
    </xf>
    <xf numFmtId="0" fontId="34" fillId="5" borderId="5" xfId="0" applyFont="1" applyFill="1" applyBorder="1" applyAlignment="1" applyProtection="1">
      <alignment horizontal="center" vertical="top" wrapText="1"/>
      <protection hidden="1"/>
    </xf>
    <xf numFmtId="166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NumberFormat="1" applyFont="1" applyFill="1" applyBorder="1" applyAlignment="1" applyProtection="1">
      <alignment horizontal="center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2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1" fillId="5" borderId="0" xfId="0" applyFont="1" applyFill="1" applyBorder="1" applyAlignment="1" applyProtection="1">
      <alignment horizontal="left" vertical="center"/>
      <protection hidden="1"/>
    </xf>
    <xf numFmtId="0" fontId="31" fillId="5" borderId="5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 vertical="center" indent="2"/>
      <protection hidden="1"/>
    </xf>
    <xf numFmtId="165" fontId="28" fillId="5" borderId="0" xfId="0" applyNumberFormat="1" applyFont="1" applyFill="1" applyBorder="1" applyAlignment="1" applyProtection="1">
      <alignment horizontal="center" vertical="center"/>
      <protection hidden="1"/>
    </xf>
    <xf numFmtId="0" fontId="39" fillId="5" borderId="9" xfId="0" applyFont="1" applyFill="1" applyBorder="1" applyAlignment="1" applyProtection="1">
      <alignment horizontal="center" vertical="center"/>
      <protection hidden="1"/>
    </xf>
    <xf numFmtId="0" fontId="39" fillId="5" borderId="14" xfId="0" applyFont="1" applyFill="1" applyBorder="1" applyAlignment="1" applyProtection="1">
      <alignment horizontal="center" vertical="center"/>
      <protection hidden="1"/>
    </xf>
    <xf numFmtId="0" fontId="39" fillId="5" borderId="8" xfId="0" applyFont="1" applyFill="1" applyBorder="1" applyAlignment="1" applyProtection="1">
      <alignment horizontal="center" vertical="center"/>
      <protection hidden="1"/>
    </xf>
    <xf numFmtId="0" fontId="39" fillId="5" borderId="4" xfId="0" applyFont="1" applyFill="1" applyBorder="1" applyAlignment="1" applyProtection="1">
      <alignment horizontal="center" vertical="center"/>
      <protection hidden="1"/>
    </xf>
    <xf numFmtId="0" fontId="39" fillId="5" borderId="0" xfId="0" applyFont="1" applyFill="1" applyBorder="1" applyAlignment="1" applyProtection="1">
      <alignment horizontal="center" vertical="center"/>
      <protection hidden="1"/>
    </xf>
    <xf numFmtId="0" fontId="39" fillId="5" borderId="11" xfId="0" applyFont="1" applyFill="1" applyBorder="1" applyAlignment="1" applyProtection="1">
      <alignment horizontal="center" vertical="center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/>
      <protection hidden="1"/>
    </xf>
    <xf numFmtId="0" fontId="29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left" vertical="top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indent="2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3" fontId="4" fillId="0" borderId="1" xfId="0" applyNumberFormat="1" applyFont="1" applyFill="1" applyBorder="1" applyAlignment="1" applyProtection="1">
      <alignment horizontal="right" wrapText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left" vertical="top" wrapText="1"/>
      <protection hidden="1"/>
    </xf>
    <xf numFmtId="166" fontId="39" fillId="5" borderId="0" xfId="0" applyNumberFormat="1" applyFont="1" applyFill="1" applyBorder="1" applyAlignment="1" applyProtection="1">
      <alignment horizontal="right"/>
      <protection hidden="1"/>
    </xf>
    <xf numFmtId="1" fontId="39" fillId="5" borderId="0" xfId="0" applyNumberFormat="1" applyFont="1" applyFill="1" applyBorder="1" applyAlignment="1" applyProtection="1">
      <alignment horizontal="right"/>
      <protection hidden="1"/>
    </xf>
    <xf numFmtId="0" fontId="30" fillId="5" borderId="0" xfId="0" applyFont="1" applyFill="1" applyBorder="1" applyAlignment="1" applyProtection="1">
      <alignment horizontal="center" vertical="center" wrapText="1"/>
      <protection hidden="1"/>
    </xf>
    <xf numFmtId="0" fontId="39" fillId="5" borderId="0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4" fillId="4" borderId="29" xfId="0" applyFont="1" applyFill="1" applyBorder="1" applyAlignment="1" applyProtection="1">
      <alignment horizontal="left" vertical="top" wrapText="1"/>
      <protection hidden="1"/>
    </xf>
    <xf numFmtId="3" fontId="4" fillId="4" borderId="18" xfId="0" applyNumberFormat="1" applyFont="1" applyFill="1" applyBorder="1" applyAlignment="1" applyProtection="1">
      <alignment horizontal="right"/>
      <protection hidden="1"/>
    </xf>
    <xf numFmtId="3" fontId="4" fillId="4" borderId="19" xfId="0" applyNumberFormat="1" applyFont="1" applyFill="1" applyBorder="1" applyAlignment="1" applyProtection="1">
      <alignment horizontal="right"/>
      <protection hidden="1"/>
    </xf>
    <xf numFmtId="0" fontId="37" fillId="5" borderId="18" xfId="0" applyFont="1" applyFill="1" applyBorder="1" applyAlignment="1" applyProtection="1">
      <alignment horizontal="center" vertical="center" wrapText="1"/>
      <protection hidden="1"/>
    </xf>
    <xf numFmtId="0" fontId="37" fillId="5" borderId="19" xfId="0" applyFont="1" applyFill="1" applyBorder="1" applyAlignment="1" applyProtection="1">
      <alignment horizontal="center" vertical="center" wrapText="1"/>
      <protection hidden="1"/>
    </xf>
    <xf numFmtId="0" fontId="37" fillId="7" borderId="1" xfId="0" applyFont="1" applyFill="1" applyBorder="1" applyAlignment="1" applyProtection="1">
      <alignment horizontal="center" vertical="center"/>
      <protection hidden="1"/>
    </xf>
    <xf numFmtId="0" fontId="37" fillId="7" borderId="18" xfId="0" applyFont="1" applyFill="1" applyBorder="1" applyAlignment="1" applyProtection="1">
      <alignment horizontal="center" vertical="center" wrapText="1"/>
      <protection hidden="1"/>
    </xf>
    <xf numFmtId="0" fontId="37" fillId="7" borderId="19" xfId="0" applyFont="1" applyFill="1" applyBorder="1" applyAlignment="1" applyProtection="1">
      <alignment horizontal="center" vertical="center" wrapText="1"/>
      <protection hidden="1"/>
    </xf>
    <xf numFmtId="0" fontId="37" fillId="7" borderId="1" xfId="0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horizontal="center" vertical="top" wrapText="1"/>
      <protection hidden="1"/>
    </xf>
    <xf numFmtId="0" fontId="37" fillId="5" borderId="0" xfId="0" applyFont="1" applyFill="1" applyBorder="1" applyAlignment="1" applyProtection="1">
      <alignment horizontal="center" vertical="center" wrapText="1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165" fontId="28" fillId="7" borderId="4" xfId="0" applyNumberFormat="1" applyFont="1" applyFill="1" applyBorder="1" applyAlignment="1" applyProtection="1">
      <alignment horizontal="center" vertical="center"/>
      <protection hidden="1"/>
    </xf>
    <xf numFmtId="165" fontId="28" fillId="7" borderId="0" xfId="0" applyNumberFormat="1" applyFont="1" applyFill="1" applyBorder="1" applyAlignment="1" applyProtection="1">
      <alignment horizontal="center" vertical="center"/>
      <protection hidden="1"/>
    </xf>
    <xf numFmtId="165" fontId="28" fillId="7" borderId="10" xfId="0" applyNumberFormat="1" applyFont="1" applyFill="1" applyBorder="1" applyAlignment="1" applyProtection="1">
      <alignment horizontal="center" vertical="center"/>
      <protection hidden="1"/>
    </xf>
    <xf numFmtId="165" fontId="28" fillId="7" borderId="5" xfId="0" applyNumberFormat="1" applyFont="1" applyFill="1" applyBorder="1" applyAlignment="1" applyProtection="1">
      <alignment horizontal="center" vertical="center"/>
      <protection hidden="1"/>
    </xf>
    <xf numFmtId="0" fontId="39" fillId="5" borderId="0" xfId="0" applyFont="1" applyFill="1" applyBorder="1" applyAlignment="1" applyProtection="1">
      <alignment horizontal="left"/>
      <protection hidden="1"/>
    </xf>
    <xf numFmtId="0" fontId="34" fillId="5" borderId="0" xfId="0" applyFont="1" applyFill="1" applyBorder="1" applyAlignment="1" applyProtection="1">
      <alignment horizontal="left" wrapText="1"/>
      <protection hidden="1"/>
    </xf>
    <xf numFmtId="0" fontId="34" fillId="5" borderId="25" xfId="0" applyFont="1" applyFill="1" applyBorder="1" applyAlignment="1" applyProtection="1">
      <alignment horizontal="left" wrapText="1"/>
      <protection hidden="1"/>
    </xf>
    <xf numFmtId="3" fontId="2" fillId="4" borderId="33" xfId="0" applyNumberFormat="1" applyFont="1" applyFill="1" applyBorder="1" applyAlignment="1" applyProtection="1">
      <alignment horizontal="right"/>
      <protection hidden="1"/>
    </xf>
    <xf numFmtId="3" fontId="2" fillId="4" borderId="32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0" fontId="37" fillId="7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 vertical="center"/>
      <protection hidden="1"/>
    </xf>
    <xf numFmtId="0" fontId="37" fillId="6" borderId="1" xfId="0" applyFont="1" applyFill="1" applyBorder="1" applyAlignment="1" applyProtection="1">
      <alignment horizontal="left"/>
      <protection hidden="1"/>
    </xf>
    <xf numFmtId="0" fontId="37" fillId="9" borderId="1" xfId="0" applyFont="1" applyFill="1" applyBorder="1" applyAlignment="1" applyProtection="1">
      <alignment horizontal="left" wrapText="1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166" fontId="2" fillId="5" borderId="0" xfId="0" applyNumberFormat="1" applyFont="1" applyFill="1" applyBorder="1" applyAlignment="1" applyProtection="1">
      <alignment horizontal="left"/>
      <protection hidden="1"/>
    </xf>
    <xf numFmtId="0" fontId="37" fillId="7" borderId="1" xfId="0" applyFont="1" applyFill="1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hidden="1"/>
    </xf>
    <xf numFmtId="0" fontId="2" fillId="4" borderId="23" xfId="0" applyFont="1" applyFill="1" applyBorder="1" applyAlignment="1" applyProtection="1">
      <alignment horizontal="left" vertical="top" wrapText="1"/>
      <protection hidden="1"/>
    </xf>
    <xf numFmtId="0" fontId="2" fillId="4" borderId="31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2" fillId="4" borderId="25" xfId="0" applyFont="1" applyFill="1" applyBorder="1" applyAlignment="1" applyProtection="1">
      <alignment horizontal="left" vertical="top" wrapText="1"/>
      <protection hidden="1"/>
    </xf>
    <xf numFmtId="0" fontId="2" fillId="4" borderId="17" xfId="0" applyFont="1" applyFill="1" applyBorder="1" applyAlignment="1" applyProtection="1">
      <alignment horizontal="left" vertical="top" wrapText="1"/>
      <protection hidden="1"/>
    </xf>
    <xf numFmtId="0" fontId="2" fillId="4" borderId="15" xfId="0" applyFont="1" applyFill="1" applyBorder="1" applyAlignment="1" applyProtection="1">
      <alignment horizontal="left" vertical="top" wrapText="1"/>
      <protection hidden="1"/>
    </xf>
    <xf numFmtId="0" fontId="2" fillId="4" borderId="24" xfId="0" applyFont="1" applyFill="1" applyBorder="1" applyAlignment="1" applyProtection="1">
      <alignment horizontal="left" vertical="top" wrapText="1"/>
      <protection hidden="1"/>
    </xf>
    <xf numFmtId="0" fontId="4" fillId="5" borderId="0" xfId="0" quotePrefix="1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 vertical="center"/>
      <protection hidden="1"/>
    </xf>
    <xf numFmtId="0" fontId="24" fillId="5" borderId="0" xfId="0" applyFont="1" applyFill="1" applyBorder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7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4" borderId="16" xfId="0" applyFont="1" applyFill="1" applyBorder="1" applyAlignment="1" applyProtection="1">
      <alignment horizontal="left" vertical="top" wrapText="1"/>
      <protection hidden="1"/>
    </xf>
    <xf numFmtId="0" fontId="4" fillId="4" borderId="12" xfId="0" applyFont="1" applyFill="1" applyBorder="1" applyAlignment="1" applyProtection="1">
      <alignment horizontal="left" vertical="top" wrapText="1"/>
      <protection hidden="1"/>
    </xf>
    <xf numFmtId="0" fontId="4" fillId="4" borderId="23" xfId="0" applyFont="1" applyFill="1" applyBorder="1" applyAlignment="1" applyProtection="1">
      <alignment horizontal="left" vertical="top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4" borderId="25" xfId="0" applyFont="1" applyFill="1" applyBorder="1" applyAlignment="1" applyProtection="1">
      <alignment horizontal="left" vertical="top" wrapText="1"/>
      <protection hidden="1"/>
    </xf>
    <xf numFmtId="0" fontId="4" fillId="4" borderId="17" xfId="0" applyFont="1" applyFill="1" applyBorder="1" applyAlignment="1" applyProtection="1">
      <alignment horizontal="left" vertical="top" wrapText="1"/>
      <protection hidden="1"/>
    </xf>
    <xf numFmtId="0" fontId="4" fillId="4" borderId="15" xfId="0" applyFont="1" applyFill="1" applyBorder="1" applyAlignment="1" applyProtection="1">
      <alignment horizontal="left" vertical="top" wrapText="1"/>
      <protection hidden="1"/>
    </xf>
    <xf numFmtId="0" fontId="4" fillId="4" borderId="24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31" fillId="2" borderId="0" xfId="0" applyFont="1" applyFill="1" applyAlignment="1" applyProtection="1">
      <alignment horizontal="left" vertical="center"/>
      <protection hidden="1"/>
    </xf>
    <xf numFmtId="0" fontId="32" fillId="5" borderId="0" xfId="0" applyFont="1" applyFill="1" applyBorder="1" applyAlignment="1" applyProtection="1">
      <alignment horizontal="left"/>
      <protection hidden="1"/>
    </xf>
    <xf numFmtId="0" fontId="41" fillId="3" borderId="0" xfId="0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8" borderId="2" xfId="0" applyFont="1" applyFill="1" applyBorder="1" applyAlignment="1" applyProtection="1">
      <alignment horizontal="left"/>
      <protection hidden="1"/>
    </xf>
    <xf numFmtId="0" fontId="37" fillId="8" borderId="3" xfId="0" applyFont="1" applyFill="1" applyBorder="1" applyAlignment="1" applyProtection="1">
      <alignment horizontal="left"/>
      <protection hidden="1"/>
    </xf>
    <xf numFmtId="0" fontId="37" fillId="8" borderId="29" xfId="0" applyFont="1" applyFill="1" applyBorder="1" applyAlignment="1" applyProtection="1">
      <alignment horizontal="left"/>
      <protection hidden="1"/>
    </xf>
    <xf numFmtId="0" fontId="37" fillId="7" borderId="2" xfId="0" applyFont="1" applyFill="1" applyBorder="1" applyAlignment="1" applyProtection="1">
      <alignment horizontal="left"/>
      <protection hidden="1"/>
    </xf>
    <xf numFmtId="0" fontId="37" fillId="7" borderId="3" xfId="0" applyFont="1" applyFill="1" applyBorder="1" applyAlignment="1" applyProtection="1">
      <alignment horizontal="left"/>
      <protection hidden="1"/>
    </xf>
    <xf numFmtId="0" fontId="37" fillId="7" borderId="29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left" indent="2"/>
      <protection locked="0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/>
    </xf>
    <xf numFmtId="0" fontId="34" fillId="5" borderId="19" xfId="0" applyFont="1" applyFill="1" applyBorder="1" applyAlignment="1">
      <alignment horizontal="center" vertical="center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Border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5" fontId="28" fillId="5" borderId="0" xfId="0" applyNumberFormat="1" applyFont="1" applyFill="1" applyBorder="1" applyAlignment="1">
      <alignment horizontal="center" vertical="center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3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Border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166" fontId="39" fillId="5" borderId="0" xfId="0" applyNumberFormat="1" applyFont="1" applyFill="1" applyBorder="1" applyAlignment="1" applyProtection="1">
      <alignment horizontal="right"/>
      <protection locked="0"/>
    </xf>
    <xf numFmtId="0" fontId="37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37" fillId="8" borderId="1" xfId="0" applyFont="1" applyFill="1" applyBorder="1" applyAlignment="1">
      <alignment horizontal="left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left" vertical="center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7" fillId="7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9" fillId="5" borderId="11" xfId="0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37" fillId="6" borderId="1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39" fillId="5" borderId="0" xfId="0" applyFont="1" applyFill="1" applyBorder="1" applyAlignment="1" applyProtection="1">
      <alignment horizontal="left" vertical="center"/>
      <protection hidden="1"/>
    </xf>
    <xf numFmtId="3" fontId="4" fillId="4" borderId="18" xfId="0" applyNumberFormat="1" applyFont="1" applyFill="1" applyBorder="1" applyAlignment="1" applyProtection="1">
      <alignment horizontal="right" vertical="top"/>
      <protection hidden="1"/>
    </xf>
    <xf numFmtId="3" fontId="4" fillId="4" borderId="19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3429491</c:v>
                </c:pt>
                <c:pt idx="1">
                  <c:v>0</c:v>
                </c:pt>
                <c:pt idx="2" formatCode="#,##0">
                  <c:v>176000</c:v>
                </c:pt>
                <c:pt idx="3" formatCode="#,##0">
                  <c:v>664900</c:v>
                </c:pt>
                <c:pt idx="4" formatCode="#,##0">
                  <c:v>71000</c:v>
                </c:pt>
                <c:pt idx="5" formatCode="#,##0">
                  <c:v>1292500</c:v>
                </c:pt>
                <c:pt idx="6" formatCode="#,##0">
                  <c:v>466357</c:v>
                </c:pt>
                <c:pt idx="7" formatCode="#,##0">
                  <c:v>0</c:v>
                </c:pt>
                <c:pt idx="8" formatCode="#,##0">
                  <c:v>449500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0" zoomScaleNormal="70" zoomScaleSheetLayoutView="80" workbookViewId="0">
      <selection activeCell="F44" sqref="F44:F4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3" t="s">
        <v>68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495" t="s">
        <v>116</v>
      </c>
      <c r="F6" s="496"/>
      <c r="G6" s="496"/>
      <c r="H6" s="497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495" t="s">
        <v>118</v>
      </c>
      <c r="F7" s="496"/>
      <c r="G7" s="496"/>
      <c r="H7" s="497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495"/>
      <c r="F8" s="496"/>
      <c r="G8" s="496"/>
      <c r="H8" s="497"/>
      <c r="I8" s="207"/>
      <c r="J8" s="213"/>
      <c r="K8" s="213"/>
      <c r="L8" s="219"/>
      <c r="M8" s="500" t="s">
        <v>122</v>
      </c>
      <c r="N8" s="501"/>
      <c r="O8" s="501"/>
      <c r="P8" s="501"/>
      <c r="Q8" s="501"/>
      <c r="R8" s="501"/>
      <c r="S8" s="501"/>
      <c r="T8" s="502"/>
      <c r="U8" s="195"/>
      <c r="V8" s="195"/>
      <c r="W8" s="204"/>
      <c r="X8" s="498" t="s">
        <v>57</v>
      </c>
      <c r="Y8" s="498"/>
      <c r="Z8" s="498"/>
      <c r="AA8" s="220">
        <v>6937276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495" t="s">
        <v>119</v>
      </c>
      <c r="F9" s="496"/>
      <c r="G9" s="496"/>
      <c r="H9" s="497"/>
      <c r="I9" s="207"/>
      <c r="J9" s="213"/>
      <c r="K9" s="213"/>
      <c r="L9" s="219"/>
      <c r="M9" s="503"/>
      <c r="N9" s="504"/>
      <c r="O9" s="504"/>
      <c r="P9" s="504"/>
      <c r="Q9" s="504"/>
      <c r="R9" s="504"/>
      <c r="S9" s="504"/>
      <c r="T9" s="505"/>
      <c r="U9" s="212"/>
      <c r="V9" s="212"/>
      <c r="W9" s="204"/>
      <c r="X9" s="515" t="s">
        <v>80</v>
      </c>
      <c r="Y9" s="516"/>
      <c r="Z9" s="517"/>
      <c r="AA9" s="222">
        <v>389976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495">
        <v>6</v>
      </c>
      <c r="F10" s="496"/>
      <c r="G10" s="496"/>
      <c r="H10" s="497"/>
      <c r="I10" s="207"/>
      <c r="J10" s="213"/>
      <c r="K10" s="213"/>
      <c r="L10" s="219"/>
      <c r="M10" s="503"/>
      <c r="N10" s="504"/>
      <c r="O10" s="504"/>
      <c r="P10" s="504"/>
      <c r="Q10" s="504"/>
      <c r="R10" s="504"/>
      <c r="S10" s="504"/>
      <c r="T10" s="505"/>
      <c r="U10" s="204"/>
      <c r="V10" s="212"/>
      <c r="W10" s="204"/>
      <c r="X10" s="518" t="s">
        <v>75</v>
      </c>
      <c r="Y10" s="519"/>
      <c r="Z10" s="520"/>
      <c r="AA10" s="223"/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495"/>
      <c r="F11" s="496"/>
      <c r="G11" s="496"/>
      <c r="H11" s="497"/>
      <c r="I11" s="207"/>
      <c r="J11" s="213"/>
      <c r="K11" s="213"/>
      <c r="L11" s="219"/>
      <c r="M11" s="506"/>
      <c r="N11" s="507"/>
      <c r="O11" s="507"/>
      <c r="P11" s="507"/>
      <c r="Q11" s="507"/>
      <c r="R11" s="507"/>
      <c r="S11" s="507"/>
      <c r="T11" s="508"/>
      <c r="U11" s="204"/>
      <c r="V11" s="195"/>
      <c r="W11" s="195"/>
      <c r="X11" s="498" t="s">
        <v>58</v>
      </c>
      <c r="Y11" s="498"/>
      <c r="Z11" s="498"/>
      <c r="AA11" s="224">
        <f>AB45+AA9-AA10</f>
        <v>6939724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495">
        <v>4001</v>
      </c>
      <c r="F12" s="496"/>
      <c r="G12" s="496"/>
      <c r="H12" s="497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498" t="s">
        <v>16</v>
      </c>
      <c r="Y12" s="498"/>
      <c r="Z12" s="498"/>
      <c r="AA12" s="224">
        <f>AA8-AA11</f>
        <v>-2448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495" t="s">
        <v>120</v>
      </c>
      <c r="F13" s="496"/>
      <c r="G13" s="496"/>
      <c r="H13" s="497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499" t="s">
        <v>121</v>
      </c>
      <c r="F14" s="499"/>
      <c r="G14" s="499"/>
      <c r="H14" s="499"/>
      <c r="I14" s="207"/>
      <c r="J14" s="213"/>
      <c r="K14" s="213"/>
      <c r="L14" s="219"/>
      <c r="M14" s="500" t="s">
        <v>123</v>
      </c>
      <c r="N14" s="501"/>
      <c r="O14" s="501"/>
      <c r="P14" s="501"/>
      <c r="Q14" s="501"/>
      <c r="R14" s="501"/>
      <c r="S14" s="501"/>
      <c r="T14" s="502"/>
      <c r="U14" s="195"/>
      <c r="V14" s="195"/>
      <c r="W14" s="195"/>
      <c r="X14" s="509" t="s">
        <v>72</v>
      </c>
      <c r="Y14" s="509"/>
      <c r="Z14" s="509"/>
      <c r="AA14" s="509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510"/>
      <c r="F15" s="490"/>
      <c r="G15" s="490"/>
      <c r="H15" s="491"/>
      <c r="I15" s="207"/>
      <c r="J15" s="213"/>
      <c r="K15" s="213"/>
      <c r="L15" s="219"/>
      <c r="M15" s="503"/>
      <c r="N15" s="504"/>
      <c r="O15" s="504"/>
      <c r="P15" s="504"/>
      <c r="Q15" s="504"/>
      <c r="R15" s="504"/>
      <c r="S15" s="504"/>
      <c r="T15" s="505"/>
      <c r="U15" s="195"/>
      <c r="V15" s="195"/>
      <c r="W15" s="212"/>
      <c r="X15" s="509"/>
      <c r="Y15" s="509"/>
      <c r="Z15" s="509"/>
      <c r="AA15" s="509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510"/>
      <c r="F16" s="490"/>
      <c r="G16" s="490"/>
      <c r="H16" s="491"/>
      <c r="I16" s="207"/>
      <c r="J16" s="213"/>
      <c r="K16" s="213"/>
      <c r="L16" s="219"/>
      <c r="M16" s="503"/>
      <c r="N16" s="504"/>
      <c r="O16" s="504"/>
      <c r="P16" s="504"/>
      <c r="Q16" s="504"/>
      <c r="R16" s="504"/>
      <c r="S16" s="504"/>
      <c r="T16" s="505"/>
      <c r="U16" s="195"/>
      <c r="V16" s="195"/>
      <c r="W16" s="229"/>
      <c r="X16" s="480"/>
      <c r="Y16" s="481"/>
      <c r="Z16" s="481"/>
      <c r="AA16" s="482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489"/>
      <c r="F17" s="490"/>
      <c r="G17" s="490"/>
      <c r="H17" s="491"/>
      <c r="I17" s="207"/>
      <c r="J17" s="213"/>
      <c r="K17" s="213"/>
      <c r="L17" s="219"/>
      <c r="M17" s="506"/>
      <c r="N17" s="507"/>
      <c r="O17" s="507"/>
      <c r="P17" s="507"/>
      <c r="Q17" s="507"/>
      <c r="R17" s="507"/>
      <c r="S17" s="507"/>
      <c r="T17" s="508"/>
      <c r="U17" s="204"/>
      <c r="V17" s="195"/>
      <c r="W17" s="229"/>
      <c r="X17" s="483"/>
      <c r="Y17" s="484"/>
      <c r="Z17" s="484"/>
      <c r="AA17" s="485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489"/>
      <c r="F18" s="490"/>
      <c r="G18" s="490"/>
      <c r="H18" s="491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486"/>
      <c r="Y18" s="487"/>
      <c r="Z18" s="487"/>
      <c r="AA18" s="488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492"/>
      <c r="F19" s="492"/>
      <c r="G19" s="492"/>
      <c r="H19" s="49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492"/>
      <c r="F20" s="492"/>
      <c r="G20" s="492"/>
      <c r="H20" s="492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2"/>
      <c r="E22" s="232"/>
      <c r="F22" s="232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2"/>
      <c r="E23" s="232"/>
      <c r="F23" s="232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493"/>
      <c r="N25" s="494"/>
      <c r="O25" s="494"/>
      <c r="P25" s="494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511" t="s">
        <v>67</v>
      </c>
      <c r="D26" s="511"/>
      <c r="E26" s="511"/>
      <c r="F26" s="511"/>
      <c r="G26" s="511"/>
      <c r="H26" s="511"/>
      <c r="I26" s="511"/>
      <c r="J26" s="511"/>
      <c r="K26" s="239"/>
      <c r="L26" s="239"/>
      <c r="M26" s="423"/>
      <c r="N26" s="512"/>
      <c r="O26" s="512"/>
      <c r="P26" s="512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478"/>
      <c r="F27" s="478"/>
      <c r="G27" s="478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479" t="s">
        <v>51</v>
      </c>
      <c r="D28" s="479"/>
      <c r="E28" s="246" t="s">
        <v>117</v>
      </c>
      <c r="F28" s="247"/>
      <c r="G28" s="474"/>
      <c r="H28" s="474"/>
      <c r="I28" s="248"/>
      <c r="J28" s="248"/>
      <c r="K28" s="248"/>
      <c r="L28" s="240"/>
      <c r="M28" s="243"/>
      <c r="N28" s="215"/>
      <c r="O28" s="240"/>
      <c r="P28" s="240"/>
      <c r="Q28" s="474"/>
      <c r="R28" s="474"/>
      <c r="S28" s="249"/>
      <c r="T28" s="204"/>
      <c r="U28" s="247"/>
      <c r="V28" s="474"/>
      <c r="W28" s="474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473" t="s">
        <v>52</v>
      </c>
      <c r="D29" s="473"/>
      <c r="E29" s="246">
        <v>15122319</v>
      </c>
      <c r="F29" s="247"/>
      <c r="G29" s="474"/>
      <c r="H29" s="474"/>
      <c r="I29" s="248"/>
      <c r="J29" s="248"/>
      <c r="K29" s="248"/>
      <c r="L29" s="240"/>
      <c r="M29" s="243"/>
      <c r="N29" s="215"/>
      <c r="O29" s="240"/>
      <c r="P29" s="240"/>
      <c r="Q29" s="474"/>
      <c r="R29" s="474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475" t="s">
        <v>81</v>
      </c>
      <c r="D30" s="475"/>
      <c r="E30" s="246">
        <v>8847685</v>
      </c>
      <c r="F30" s="204"/>
      <c r="G30" s="474"/>
      <c r="H30" s="474"/>
      <c r="I30" s="248"/>
      <c r="J30" s="248"/>
      <c r="K30" s="248"/>
      <c r="L30" s="240"/>
      <c r="M30" s="251"/>
      <c r="N30" s="215"/>
      <c r="O30" s="240"/>
      <c r="P30" s="240"/>
      <c r="Q30" s="474"/>
      <c r="R30" s="474"/>
      <c r="S30" s="249"/>
      <c r="T30" s="240"/>
      <c r="U30" s="247"/>
      <c r="V30" s="474"/>
      <c r="W30" s="474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473" t="s">
        <v>53</v>
      </c>
      <c r="D31" s="473"/>
      <c r="E31" s="252">
        <v>15119871</v>
      </c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474"/>
      <c r="R31" s="474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475" t="s">
        <v>82</v>
      </c>
      <c r="D32" s="475"/>
      <c r="E32" s="252">
        <v>9585245</v>
      </c>
      <c r="F32" s="253"/>
      <c r="G32" s="439"/>
      <c r="H32" s="439"/>
      <c r="I32" s="254"/>
      <c r="J32" s="254"/>
      <c r="K32" s="254"/>
      <c r="L32" s="240"/>
      <c r="M32" s="251"/>
      <c r="N32" s="215"/>
      <c r="O32" s="240"/>
      <c r="P32" s="240"/>
      <c r="Q32" s="474"/>
      <c r="R32" s="474"/>
      <c r="S32" s="249"/>
      <c r="T32" s="204"/>
      <c r="U32" s="247"/>
      <c r="V32" s="474"/>
      <c r="W32" s="474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476" t="s">
        <v>114</v>
      </c>
      <c r="D33" s="476"/>
      <c r="E33" s="255">
        <f>E31-E29</f>
        <v>-2448</v>
      </c>
      <c r="F33" s="256"/>
      <c r="G33" s="439"/>
      <c r="H33" s="439"/>
      <c r="I33" s="254"/>
      <c r="J33" s="254"/>
      <c r="K33" s="254"/>
      <c r="L33" s="477"/>
      <c r="M33" s="477"/>
      <c r="N33" s="257"/>
      <c r="O33" s="258"/>
      <c r="P33" s="258"/>
      <c r="Q33" s="477"/>
      <c r="R33" s="477"/>
      <c r="S33" s="259"/>
      <c r="T33" s="204"/>
      <c r="U33" s="204"/>
      <c r="V33" s="477"/>
      <c r="W33" s="477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5" t="s">
        <v>83</v>
      </c>
      <c r="D35" s="705"/>
      <c r="E35" s="705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467"/>
      <c r="R35" s="467"/>
      <c r="S35" s="467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468" t="s">
        <v>84</v>
      </c>
      <c r="D37" s="468"/>
      <c r="E37" s="469"/>
      <c r="F37" s="470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468"/>
      <c r="R37" s="468"/>
      <c r="S37" s="468"/>
      <c r="T37" s="472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468"/>
      <c r="D38" s="468"/>
      <c r="E38" s="469"/>
      <c r="F38" s="471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468"/>
      <c r="R38" s="468"/>
      <c r="S38" s="468"/>
      <c r="T38" s="472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425" t="s">
        <v>61</v>
      </c>
      <c r="T41" s="425"/>
      <c r="U41" s="425"/>
      <c r="V41" s="425"/>
      <c r="W41" s="425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456" t="s">
        <v>38</v>
      </c>
      <c r="D42" s="456"/>
      <c r="E42" s="457" t="s">
        <v>113</v>
      </c>
      <c r="F42" s="457" t="s">
        <v>56</v>
      </c>
      <c r="G42" s="457" t="s">
        <v>39</v>
      </c>
      <c r="H42" s="459" t="s">
        <v>74</v>
      </c>
      <c r="I42" s="459"/>
      <c r="J42" s="459"/>
      <c r="K42" s="459"/>
      <c r="L42" s="459"/>
      <c r="M42" s="263"/>
      <c r="N42" s="460"/>
      <c r="O42" s="461"/>
      <c r="P42" s="263"/>
      <c r="Q42" s="462"/>
      <c r="R42" s="462"/>
      <c r="S42" s="463" t="s">
        <v>115</v>
      </c>
      <c r="T42" s="464"/>
      <c r="U42" s="464"/>
      <c r="V42" s="464"/>
      <c r="W42" s="464"/>
      <c r="X42" s="464"/>
      <c r="Y42" s="464"/>
      <c r="Z42" s="464"/>
      <c r="AA42" s="464"/>
      <c r="AB42" s="464"/>
      <c r="AC42" s="263"/>
      <c r="AD42" s="263"/>
    </row>
    <row r="43" spans="1:30" ht="21" customHeight="1" x14ac:dyDescent="0.2">
      <c r="A43" s="195"/>
      <c r="B43" s="204"/>
      <c r="C43" s="456"/>
      <c r="D43" s="456"/>
      <c r="E43" s="458"/>
      <c r="F43" s="458"/>
      <c r="G43" s="458"/>
      <c r="H43" s="459"/>
      <c r="I43" s="459"/>
      <c r="J43" s="459"/>
      <c r="K43" s="459"/>
      <c r="L43" s="459"/>
      <c r="M43" s="263"/>
      <c r="N43" s="460"/>
      <c r="O43" s="461"/>
      <c r="P43" s="263"/>
      <c r="Q43" s="462"/>
      <c r="R43" s="462"/>
      <c r="S43" s="465"/>
      <c r="T43" s="466"/>
      <c r="U43" s="466"/>
      <c r="V43" s="466"/>
      <c r="W43" s="466"/>
      <c r="X43" s="466"/>
      <c r="Y43" s="466"/>
      <c r="Z43" s="466"/>
      <c r="AA43" s="466"/>
      <c r="AB43" s="466"/>
      <c r="AC43" s="263"/>
      <c r="AD43" s="263"/>
    </row>
    <row r="44" spans="1:30" ht="51.75" customHeight="1" x14ac:dyDescent="0.2">
      <c r="A44" s="195"/>
      <c r="B44" s="441">
        <v>1</v>
      </c>
      <c r="C44" s="451" t="s">
        <v>99</v>
      </c>
      <c r="D44" s="445"/>
      <c r="E44" s="452"/>
      <c r="F44" s="706">
        <v>212</v>
      </c>
      <c r="G44" s="454"/>
      <c r="H44" s="445" t="s">
        <v>124</v>
      </c>
      <c r="I44" s="445"/>
      <c r="J44" s="445"/>
      <c r="K44" s="445"/>
      <c r="L44" s="445"/>
      <c r="M44" s="271"/>
      <c r="N44" s="446"/>
      <c r="O44" s="447"/>
      <c r="P44" s="436"/>
      <c r="Q44" s="437"/>
      <c r="R44" s="437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41"/>
      <c r="C45" s="451"/>
      <c r="D45" s="445"/>
      <c r="E45" s="453"/>
      <c r="F45" s="707"/>
      <c r="G45" s="455"/>
      <c r="H45" s="445"/>
      <c r="I45" s="445"/>
      <c r="J45" s="445"/>
      <c r="K45" s="445"/>
      <c r="L45" s="445"/>
      <c r="M45" s="271"/>
      <c r="N45" s="446"/>
      <c r="O45" s="447"/>
      <c r="P45" s="436"/>
      <c r="Q45" s="437"/>
      <c r="R45" s="437"/>
      <c r="S45" s="276">
        <v>3429491</v>
      </c>
      <c r="T45" s="276"/>
      <c r="U45" s="277">
        <v>176000</v>
      </c>
      <c r="V45" s="277">
        <v>664900</v>
      </c>
      <c r="W45" s="278">
        <v>71000</v>
      </c>
      <c r="X45" s="277">
        <v>1292500</v>
      </c>
      <c r="Y45" s="277">
        <v>466357</v>
      </c>
      <c r="Z45" s="277"/>
      <c r="AA45" s="277">
        <v>449500</v>
      </c>
      <c r="AB45" s="279">
        <f>S45+T45+U45+V45+W45+X45+Y45+Z45+AA45</f>
        <v>6549748</v>
      </c>
      <c r="AC45" s="275"/>
      <c r="AD45" s="275"/>
    </row>
    <row r="46" spans="1:30" ht="42.75" customHeight="1" x14ac:dyDescent="0.2">
      <c r="A46" s="195"/>
      <c r="B46" s="441">
        <v>2</v>
      </c>
      <c r="C46" s="451"/>
      <c r="D46" s="445"/>
      <c r="E46" s="452"/>
      <c r="F46" s="452"/>
      <c r="G46" s="454"/>
      <c r="H46" s="445"/>
      <c r="I46" s="445"/>
      <c r="J46" s="445"/>
      <c r="K46" s="445"/>
      <c r="L46" s="445"/>
      <c r="M46" s="271"/>
      <c r="N46" s="446"/>
      <c r="O46" s="447"/>
      <c r="P46" s="436"/>
      <c r="Q46" s="437"/>
      <c r="R46" s="437"/>
      <c r="S46" s="438"/>
      <c r="T46" s="280"/>
      <c r="U46" s="281"/>
      <c r="V46" s="281"/>
      <c r="W46" s="271"/>
      <c r="X46" s="271"/>
      <c r="Y46" s="271"/>
      <c r="Z46" s="271"/>
      <c r="AA46" s="271"/>
      <c r="AB46" s="449"/>
      <c r="AC46" s="450"/>
      <c r="AD46" s="450"/>
    </row>
    <row r="47" spans="1:30" ht="20.25" customHeight="1" x14ac:dyDescent="0.2">
      <c r="A47" s="195"/>
      <c r="B47" s="441"/>
      <c r="C47" s="451"/>
      <c r="D47" s="445"/>
      <c r="E47" s="453"/>
      <c r="F47" s="453"/>
      <c r="G47" s="455"/>
      <c r="H47" s="445"/>
      <c r="I47" s="445"/>
      <c r="J47" s="445"/>
      <c r="K47" s="445"/>
      <c r="L47" s="445"/>
      <c r="M47" s="271"/>
      <c r="N47" s="446"/>
      <c r="O47" s="447"/>
      <c r="P47" s="436"/>
      <c r="Q47" s="437"/>
      <c r="R47" s="437"/>
      <c r="S47" s="438"/>
      <c r="T47" s="280"/>
      <c r="U47" s="281"/>
      <c r="V47" s="281"/>
      <c r="W47" s="271"/>
      <c r="X47" s="271"/>
      <c r="Y47" s="271"/>
      <c r="Z47" s="271"/>
      <c r="AA47" s="271"/>
      <c r="AB47" s="450"/>
      <c r="AC47" s="450"/>
      <c r="AD47" s="450"/>
    </row>
    <row r="48" spans="1:30" ht="45" customHeight="1" x14ac:dyDescent="0.2">
      <c r="A48" s="195"/>
      <c r="B48" s="441">
        <v>3</v>
      </c>
      <c r="C48" s="451"/>
      <c r="D48" s="445"/>
      <c r="E48" s="452"/>
      <c r="F48" s="452"/>
      <c r="G48" s="454"/>
      <c r="H48" s="445"/>
      <c r="I48" s="445"/>
      <c r="J48" s="445"/>
      <c r="K48" s="445"/>
      <c r="L48" s="445"/>
      <c r="M48" s="271"/>
      <c r="N48" s="446"/>
      <c r="O48" s="447"/>
      <c r="P48" s="448"/>
      <c r="Q48" s="437"/>
      <c r="R48" s="437"/>
      <c r="S48" s="438"/>
      <c r="T48" s="280"/>
      <c r="U48" s="281"/>
      <c r="V48" s="281"/>
      <c r="W48" s="271"/>
      <c r="X48" s="271"/>
      <c r="Y48" s="271"/>
      <c r="Z48" s="271"/>
      <c r="AA48" s="271"/>
      <c r="AB48" s="449"/>
      <c r="AC48" s="450"/>
      <c r="AD48" s="450"/>
    </row>
    <row r="49" spans="1:34" ht="12.75" customHeight="1" x14ac:dyDescent="0.2">
      <c r="A49" s="195"/>
      <c r="B49" s="441"/>
      <c r="C49" s="451"/>
      <c r="D49" s="445"/>
      <c r="E49" s="453"/>
      <c r="F49" s="453"/>
      <c r="G49" s="455"/>
      <c r="H49" s="445"/>
      <c r="I49" s="445"/>
      <c r="J49" s="445"/>
      <c r="K49" s="445"/>
      <c r="L49" s="445"/>
      <c r="M49" s="271"/>
      <c r="N49" s="446"/>
      <c r="O49" s="447"/>
      <c r="P49" s="448"/>
      <c r="Q49" s="437"/>
      <c r="R49" s="437"/>
      <c r="S49" s="438"/>
      <c r="T49" s="280"/>
      <c r="U49" s="281"/>
      <c r="V49" s="281"/>
      <c r="W49" s="271"/>
      <c r="X49" s="271"/>
      <c r="Y49" s="271"/>
      <c r="Z49" s="271"/>
      <c r="AA49" s="271"/>
      <c r="AB49" s="450"/>
      <c r="AC49" s="450"/>
      <c r="AD49" s="450"/>
    </row>
    <row r="50" spans="1:34" ht="34.5" customHeight="1" x14ac:dyDescent="0.2">
      <c r="A50" s="195"/>
      <c r="B50" s="441">
        <v>4</v>
      </c>
      <c r="C50" s="442"/>
      <c r="D50" s="442"/>
      <c r="E50" s="443"/>
      <c r="F50" s="443"/>
      <c r="G50" s="444"/>
      <c r="H50" s="445"/>
      <c r="I50" s="445"/>
      <c r="J50" s="445"/>
      <c r="K50" s="445"/>
      <c r="L50" s="445"/>
      <c r="M50" s="271"/>
      <c r="N50" s="275"/>
      <c r="O50" s="275"/>
      <c r="P50" s="436"/>
      <c r="Q50" s="437"/>
      <c r="R50" s="437"/>
      <c r="S50" s="438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41"/>
      <c r="C51" s="442"/>
      <c r="D51" s="442"/>
      <c r="E51" s="443"/>
      <c r="F51" s="443"/>
      <c r="G51" s="444"/>
      <c r="H51" s="445"/>
      <c r="I51" s="445"/>
      <c r="J51" s="445"/>
      <c r="K51" s="445"/>
      <c r="L51" s="445"/>
      <c r="M51" s="271"/>
      <c r="N51" s="275"/>
      <c r="O51" s="275"/>
      <c r="P51" s="436"/>
      <c r="Q51" s="437"/>
      <c r="R51" s="437"/>
      <c r="S51" s="438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439"/>
      <c r="H57" s="439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439"/>
      <c r="H58" s="439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40"/>
      <c r="D60" s="440"/>
      <c r="E60" s="440"/>
      <c r="F60" s="440"/>
      <c r="G60" s="440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40"/>
      <c r="D61" s="440"/>
      <c r="E61" s="440"/>
      <c r="F61" s="440"/>
      <c r="G61" s="440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423" t="s">
        <v>60</v>
      </c>
      <c r="D62" s="423"/>
      <c r="E62" s="423"/>
      <c r="F62" s="423"/>
      <c r="G62" s="423"/>
      <c r="H62" s="423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425"/>
      <c r="T62" s="425"/>
      <c r="U62" s="425"/>
      <c r="V62" s="425"/>
      <c r="W62" s="425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24"/>
      <c r="D63" s="424"/>
      <c r="E63" s="424"/>
      <c r="F63" s="424"/>
      <c r="G63" s="424"/>
      <c r="H63" s="424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02" t="s">
        <v>40</v>
      </c>
      <c r="D64" s="403"/>
      <c r="E64" s="403"/>
      <c r="F64" s="404"/>
      <c r="G64" s="427" t="s">
        <v>105</v>
      </c>
      <c r="H64" s="428"/>
      <c r="I64" s="428"/>
      <c r="J64" s="428"/>
      <c r="K64" s="428"/>
      <c r="L64" s="429"/>
      <c r="M64" s="290"/>
      <c r="N64" s="290"/>
      <c r="O64" s="290"/>
      <c r="P64" s="290"/>
      <c r="Q64" s="290"/>
      <c r="R64" s="291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05"/>
      <c r="D65" s="406"/>
      <c r="E65" s="406"/>
      <c r="F65" s="407"/>
      <c r="G65" s="430"/>
      <c r="H65" s="431"/>
      <c r="I65" s="431"/>
      <c r="J65" s="431"/>
      <c r="K65" s="431"/>
      <c r="L65" s="432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05"/>
      <c r="D66" s="406"/>
      <c r="E66" s="406"/>
      <c r="F66" s="407"/>
      <c r="G66" s="354" t="s">
        <v>42</v>
      </c>
      <c r="H66" s="433"/>
      <c r="I66" s="433"/>
      <c r="J66" s="433"/>
      <c r="K66" s="433"/>
      <c r="L66" s="433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05"/>
      <c r="D67" s="406"/>
      <c r="E67" s="406"/>
      <c r="F67" s="407"/>
      <c r="G67" s="434"/>
      <c r="H67" s="434"/>
      <c r="I67" s="434"/>
      <c r="J67" s="434"/>
      <c r="K67" s="434"/>
      <c r="L67" s="434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08"/>
      <c r="D68" s="409"/>
      <c r="E68" s="409"/>
      <c r="F68" s="410"/>
      <c r="G68" s="435"/>
      <c r="H68" s="435"/>
      <c r="I68" s="435"/>
      <c r="J68" s="435"/>
      <c r="K68" s="435"/>
      <c r="L68" s="434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20"/>
      <c r="AB68" s="420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02" t="s">
        <v>41</v>
      </c>
      <c r="D69" s="403"/>
      <c r="E69" s="403"/>
      <c r="F69" s="404"/>
      <c r="G69" s="411" t="s">
        <v>70</v>
      </c>
      <c r="H69" s="412"/>
      <c r="I69" s="412"/>
      <c r="J69" s="412"/>
      <c r="K69" s="412"/>
      <c r="L69" s="412"/>
      <c r="M69" s="390" t="s">
        <v>55</v>
      </c>
      <c r="N69" s="417"/>
      <c r="O69" s="290"/>
      <c r="P69" s="290"/>
      <c r="Q69" s="290"/>
      <c r="R69" s="291"/>
      <c r="S69" s="308"/>
      <c r="T69" s="204"/>
      <c r="U69" s="309"/>
      <c r="V69" s="309"/>
      <c r="W69" s="309"/>
      <c r="X69" s="420"/>
      <c r="Y69" s="420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05"/>
      <c r="D70" s="406"/>
      <c r="E70" s="406"/>
      <c r="F70" s="407"/>
      <c r="G70" s="413"/>
      <c r="H70" s="414"/>
      <c r="I70" s="414"/>
      <c r="J70" s="414"/>
      <c r="K70" s="414"/>
      <c r="L70" s="414"/>
      <c r="M70" s="392"/>
      <c r="N70" s="418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05"/>
      <c r="D71" s="406"/>
      <c r="E71" s="406"/>
      <c r="F71" s="407"/>
      <c r="G71" s="413"/>
      <c r="H71" s="414"/>
      <c r="I71" s="414"/>
      <c r="J71" s="414"/>
      <c r="K71" s="414"/>
      <c r="L71" s="414"/>
      <c r="M71" s="392"/>
      <c r="N71" s="419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05"/>
      <c r="D72" s="406"/>
      <c r="E72" s="406"/>
      <c r="F72" s="407"/>
      <c r="G72" s="413"/>
      <c r="H72" s="414"/>
      <c r="I72" s="414"/>
      <c r="J72" s="414"/>
      <c r="K72" s="414"/>
      <c r="L72" s="414"/>
      <c r="M72" s="392"/>
      <c r="N72" s="421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05"/>
      <c r="D73" s="406"/>
      <c r="E73" s="406"/>
      <c r="F73" s="407"/>
      <c r="G73" s="413"/>
      <c r="H73" s="414"/>
      <c r="I73" s="414"/>
      <c r="J73" s="414"/>
      <c r="K73" s="414"/>
      <c r="L73" s="414"/>
      <c r="M73" s="392"/>
      <c r="N73" s="421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05"/>
      <c r="D74" s="406"/>
      <c r="E74" s="406"/>
      <c r="F74" s="407"/>
      <c r="G74" s="413"/>
      <c r="H74" s="414"/>
      <c r="I74" s="414"/>
      <c r="J74" s="414"/>
      <c r="K74" s="414"/>
      <c r="L74" s="414"/>
      <c r="M74" s="392"/>
      <c r="N74" s="422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08"/>
      <c r="D75" s="409"/>
      <c r="E75" s="409"/>
      <c r="F75" s="410"/>
      <c r="G75" s="415"/>
      <c r="H75" s="416"/>
      <c r="I75" s="416"/>
      <c r="J75" s="416"/>
      <c r="K75" s="416"/>
      <c r="L75" s="416"/>
      <c r="M75" s="392"/>
      <c r="N75" s="418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373" t="s">
        <v>66</v>
      </c>
      <c r="D76" s="374"/>
      <c r="E76" s="374"/>
      <c r="F76" s="375"/>
      <c r="G76" s="382" t="s">
        <v>63</v>
      </c>
      <c r="H76" s="383"/>
      <c r="I76" s="383"/>
      <c r="J76" s="383"/>
      <c r="K76" s="383"/>
      <c r="L76" s="383"/>
      <c r="M76" s="390" t="s">
        <v>45</v>
      </c>
      <c r="N76" s="391"/>
      <c r="O76" s="390" t="s">
        <v>46</v>
      </c>
      <c r="P76" s="391"/>
      <c r="Q76" s="394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376"/>
      <c r="D77" s="377"/>
      <c r="E77" s="377"/>
      <c r="F77" s="378"/>
      <c r="G77" s="384"/>
      <c r="H77" s="385"/>
      <c r="I77" s="385"/>
      <c r="J77" s="385"/>
      <c r="K77" s="385"/>
      <c r="L77" s="385"/>
      <c r="M77" s="392"/>
      <c r="N77" s="393"/>
      <c r="O77" s="392"/>
      <c r="P77" s="393"/>
      <c r="Q77" s="395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376"/>
      <c r="D78" s="377"/>
      <c r="E78" s="377"/>
      <c r="F78" s="378"/>
      <c r="G78" s="384"/>
      <c r="H78" s="385"/>
      <c r="I78" s="385"/>
      <c r="J78" s="385"/>
      <c r="K78" s="385"/>
      <c r="L78" s="385"/>
      <c r="M78" s="392"/>
      <c r="N78" s="393"/>
      <c r="O78" s="392"/>
      <c r="P78" s="393"/>
      <c r="Q78" s="395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376"/>
      <c r="D79" s="377"/>
      <c r="E79" s="377"/>
      <c r="F79" s="378"/>
      <c r="G79" s="384"/>
      <c r="H79" s="385"/>
      <c r="I79" s="385"/>
      <c r="J79" s="385"/>
      <c r="K79" s="385"/>
      <c r="L79" s="385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376"/>
      <c r="D80" s="377"/>
      <c r="E80" s="377"/>
      <c r="F80" s="378"/>
      <c r="G80" s="384"/>
      <c r="H80" s="385"/>
      <c r="I80" s="385"/>
      <c r="J80" s="385"/>
      <c r="K80" s="385"/>
      <c r="L80" s="385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376"/>
      <c r="D81" s="377"/>
      <c r="E81" s="377"/>
      <c r="F81" s="378"/>
      <c r="G81" s="384"/>
      <c r="H81" s="385"/>
      <c r="I81" s="385"/>
      <c r="J81" s="385"/>
      <c r="K81" s="385"/>
      <c r="L81" s="386"/>
      <c r="M81" s="396" t="s">
        <v>44</v>
      </c>
      <c r="N81" s="323"/>
      <c r="O81" s="398" t="s">
        <v>47</v>
      </c>
      <c r="P81" s="399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379"/>
      <c r="D82" s="380"/>
      <c r="E82" s="380"/>
      <c r="F82" s="381"/>
      <c r="G82" s="387"/>
      <c r="H82" s="388"/>
      <c r="I82" s="388"/>
      <c r="J82" s="388"/>
      <c r="K82" s="388"/>
      <c r="L82" s="389"/>
      <c r="M82" s="397"/>
      <c r="N82" s="327"/>
      <c r="O82" s="400"/>
      <c r="P82" s="401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340" t="s">
        <v>88</v>
      </c>
      <c r="D83" s="340"/>
      <c r="E83" s="340"/>
      <c r="F83" s="341"/>
      <c r="G83" s="344"/>
      <c r="H83" s="345"/>
      <c r="I83" s="345"/>
      <c r="J83" s="345"/>
      <c r="K83" s="345"/>
      <c r="L83" s="346"/>
      <c r="M83" s="353" t="s">
        <v>64</v>
      </c>
      <c r="N83" s="354"/>
      <c r="O83" s="354"/>
      <c r="P83" s="354"/>
      <c r="Q83" s="354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342"/>
      <c r="D84" s="342"/>
      <c r="E84" s="342"/>
      <c r="F84" s="343"/>
      <c r="G84" s="347"/>
      <c r="H84" s="348"/>
      <c r="I84" s="348"/>
      <c r="J84" s="348"/>
      <c r="K84" s="348"/>
      <c r="L84" s="349"/>
      <c r="M84" s="353"/>
      <c r="N84" s="353"/>
      <c r="O84" s="353"/>
      <c r="P84" s="353"/>
      <c r="Q84" s="353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342"/>
      <c r="D85" s="342"/>
      <c r="E85" s="342"/>
      <c r="F85" s="343"/>
      <c r="G85" s="347"/>
      <c r="H85" s="348"/>
      <c r="I85" s="348"/>
      <c r="J85" s="348"/>
      <c r="K85" s="348"/>
      <c r="L85" s="349"/>
      <c r="M85" s="355"/>
      <c r="N85" s="356"/>
      <c r="O85" s="356"/>
      <c r="P85" s="356"/>
      <c r="Q85" s="357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342"/>
      <c r="D86" s="342"/>
      <c r="E86" s="342"/>
      <c r="F86" s="343"/>
      <c r="G86" s="347"/>
      <c r="H86" s="348"/>
      <c r="I86" s="348"/>
      <c r="J86" s="348"/>
      <c r="K86" s="348"/>
      <c r="L86" s="349"/>
      <c r="M86" s="358"/>
      <c r="N86" s="359"/>
      <c r="O86" s="359"/>
      <c r="P86" s="359"/>
      <c r="Q86" s="360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342"/>
      <c r="D87" s="342"/>
      <c r="E87" s="342"/>
      <c r="F87" s="343"/>
      <c r="G87" s="347"/>
      <c r="H87" s="348"/>
      <c r="I87" s="348"/>
      <c r="J87" s="348"/>
      <c r="K87" s="348"/>
      <c r="L87" s="349"/>
      <c r="M87" s="358"/>
      <c r="N87" s="359"/>
      <c r="O87" s="359"/>
      <c r="P87" s="359"/>
      <c r="Q87" s="360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342"/>
      <c r="D88" s="342"/>
      <c r="E88" s="342"/>
      <c r="F88" s="343"/>
      <c r="G88" s="347"/>
      <c r="H88" s="348"/>
      <c r="I88" s="348"/>
      <c r="J88" s="348"/>
      <c r="K88" s="348"/>
      <c r="L88" s="349"/>
      <c r="M88" s="358"/>
      <c r="N88" s="359"/>
      <c r="O88" s="359"/>
      <c r="P88" s="359"/>
      <c r="Q88" s="360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342"/>
      <c r="D89" s="342"/>
      <c r="E89" s="342"/>
      <c r="F89" s="343"/>
      <c r="G89" s="347"/>
      <c r="H89" s="348"/>
      <c r="I89" s="348"/>
      <c r="J89" s="348"/>
      <c r="K89" s="348"/>
      <c r="L89" s="349"/>
      <c r="M89" s="358"/>
      <c r="N89" s="359"/>
      <c r="O89" s="359"/>
      <c r="P89" s="359"/>
      <c r="Q89" s="360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342"/>
      <c r="D90" s="342"/>
      <c r="E90" s="342"/>
      <c r="F90" s="343"/>
      <c r="G90" s="347"/>
      <c r="H90" s="348"/>
      <c r="I90" s="348"/>
      <c r="J90" s="348"/>
      <c r="K90" s="348"/>
      <c r="L90" s="349"/>
      <c r="M90" s="358"/>
      <c r="N90" s="359"/>
      <c r="O90" s="359"/>
      <c r="P90" s="359"/>
      <c r="Q90" s="360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342"/>
      <c r="D91" s="342"/>
      <c r="E91" s="342"/>
      <c r="F91" s="343"/>
      <c r="G91" s="347"/>
      <c r="H91" s="348"/>
      <c r="I91" s="348"/>
      <c r="J91" s="348"/>
      <c r="K91" s="348"/>
      <c r="L91" s="349"/>
      <c r="M91" s="358"/>
      <c r="N91" s="359"/>
      <c r="O91" s="359"/>
      <c r="P91" s="359"/>
      <c r="Q91" s="360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342"/>
      <c r="D92" s="342"/>
      <c r="E92" s="342"/>
      <c r="F92" s="343"/>
      <c r="G92" s="347"/>
      <c r="H92" s="348"/>
      <c r="I92" s="348"/>
      <c r="J92" s="348"/>
      <c r="K92" s="348"/>
      <c r="L92" s="349"/>
      <c r="M92" s="358"/>
      <c r="N92" s="359"/>
      <c r="O92" s="359"/>
      <c r="P92" s="359"/>
      <c r="Q92" s="360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342"/>
      <c r="D93" s="342"/>
      <c r="E93" s="342"/>
      <c r="F93" s="343"/>
      <c r="G93" s="350"/>
      <c r="H93" s="351"/>
      <c r="I93" s="351"/>
      <c r="J93" s="351"/>
      <c r="K93" s="351"/>
      <c r="L93" s="352"/>
      <c r="M93" s="361"/>
      <c r="N93" s="362"/>
      <c r="O93" s="362"/>
      <c r="P93" s="362"/>
      <c r="Q93" s="363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364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6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367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9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367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9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367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9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367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9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367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9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367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9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367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9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367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9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367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9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367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9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367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9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367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9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367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9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367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9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370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2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3429491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176000</v>
      </c>
    </row>
    <row r="128" spans="1:30" x14ac:dyDescent="0.2">
      <c r="D128" s="42" t="s">
        <v>78</v>
      </c>
      <c r="E128" s="97">
        <f>V45</f>
        <v>664900</v>
      </c>
    </row>
    <row r="129" spans="4:5" x14ac:dyDescent="0.2">
      <c r="D129" s="42" t="s">
        <v>79</v>
      </c>
      <c r="E129" s="97">
        <f>W45</f>
        <v>71000</v>
      </c>
    </row>
    <row r="130" spans="4:5" x14ac:dyDescent="0.2">
      <c r="D130" s="42" t="s">
        <v>50</v>
      </c>
      <c r="E130" s="97">
        <f>X45</f>
        <v>1292500</v>
      </c>
    </row>
    <row r="131" spans="4:5" x14ac:dyDescent="0.2">
      <c r="D131" s="2" t="s">
        <v>86</v>
      </c>
      <c r="E131" s="97">
        <f>Y45</f>
        <v>466357</v>
      </c>
    </row>
    <row r="132" spans="4:5" x14ac:dyDescent="0.2">
      <c r="D132" s="2" t="s">
        <v>49</v>
      </c>
      <c r="E132" s="97">
        <f>Z45</f>
        <v>0</v>
      </c>
    </row>
    <row r="133" spans="4:5" x14ac:dyDescent="0.2">
      <c r="D133" s="43" t="s">
        <v>87</v>
      </c>
      <c r="E133" s="98">
        <f>AA45</f>
        <v>449500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9pvQxW6KaKv/oE74f4Tuf78gnanCVF6DzBKScykxdDRclT/W4JaRn9/Sqaz2f42kGAsgqbSsWqSqHuBhbsh7qQ==" saltValue="m+Xd8MkP/ZM+7Czdjz6ltQ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8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5"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49" t="s">
        <v>89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623" t="s">
        <v>90</v>
      </c>
      <c r="F6" s="624"/>
      <c r="G6" s="624"/>
      <c r="H6" s="625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623" t="s">
        <v>91</v>
      </c>
      <c r="F7" s="624"/>
      <c r="G7" s="624"/>
      <c r="H7" s="625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623" t="s">
        <v>92</v>
      </c>
      <c r="F8" s="624"/>
      <c r="G8" s="624"/>
      <c r="H8" s="625"/>
      <c r="I8" s="26"/>
      <c r="J8" s="4"/>
      <c r="K8" s="4"/>
      <c r="L8" s="124"/>
      <c r="M8" s="651" t="s">
        <v>101</v>
      </c>
      <c r="N8" s="652"/>
      <c r="O8" s="652"/>
      <c r="P8" s="652"/>
      <c r="Q8" s="652"/>
      <c r="R8" s="652"/>
      <c r="S8" s="652"/>
      <c r="T8" s="653"/>
      <c r="U8" s="1"/>
      <c r="V8" s="1"/>
      <c r="W8" s="44"/>
      <c r="X8" s="660" t="s">
        <v>57</v>
      </c>
      <c r="Y8" s="660"/>
      <c r="Z8" s="660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623" t="s">
        <v>93</v>
      </c>
      <c r="F9" s="624"/>
      <c r="G9" s="624"/>
      <c r="H9" s="625"/>
      <c r="I9" s="26"/>
      <c r="J9" s="4"/>
      <c r="K9" s="4"/>
      <c r="L9" s="124"/>
      <c r="M9" s="654"/>
      <c r="N9" s="655"/>
      <c r="O9" s="655"/>
      <c r="P9" s="655"/>
      <c r="Q9" s="655"/>
      <c r="R9" s="655"/>
      <c r="S9" s="655"/>
      <c r="T9" s="656"/>
      <c r="U9" s="3"/>
      <c r="V9" s="3"/>
      <c r="W9" s="44"/>
      <c r="X9" s="661" t="s">
        <v>80</v>
      </c>
      <c r="Y9" s="662"/>
      <c r="Z9" s="663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623" t="s">
        <v>104</v>
      </c>
      <c r="F10" s="624"/>
      <c r="G10" s="624"/>
      <c r="H10" s="625"/>
      <c r="I10" s="26"/>
      <c r="J10" s="4"/>
      <c r="K10" s="4"/>
      <c r="L10" s="124"/>
      <c r="M10" s="654"/>
      <c r="N10" s="655"/>
      <c r="O10" s="655"/>
      <c r="P10" s="655"/>
      <c r="Q10" s="655"/>
      <c r="R10" s="655"/>
      <c r="S10" s="655"/>
      <c r="T10" s="656"/>
      <c r="U10" s="44"/>
      <c r="V10" s="3"/>
      <c r="W10" s="44"/>
      <c r="X10" s="664" t="s">
        <v>75</v>
      </c>
      <c r="Y10" s="665"/>
      <c r="Z10" s="666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623"/>
      <c r="F11" s="624"/>
      <c r="G11" s="624"/>
      <c r="H11" s="625"/>
      <c r="I11" s="26"/>
      <c r="J11" s="4"/>
      <c r="K11" s="4"/>
      <c r="L11" s="124"/>
      <c r="M11" s="657"/>
      <c r="N11" s="658"/>
      <c r="O11" s="658"/>
      <c r="P11" s="658"/>
      <c r="Q11" s="658"/>
      <c r="R11" s="658"/>
      <c r="S11" s="658"/>
      <c r="T11" s="659"/>
      <c r="U11" s="44"/>
      <c r="V11" s="1"/>
      <c r="W11" s="1"/>
      <c r="X11" s="660" t="s">
        <v>58</v>
      </c>
      <c r="Y11" s="660"/>
      <c r="Z11" s="660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623" t="s">
        <v>94</v>
      </c>
      <c r="F12" s="624"/>
      <c r="G12" s="624"/>
      <c r="H12" s="62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660" t="s">
        <v>16</v>
      </c>
      <c r="Y12" s="660"/>
      <c r="Z12" s="660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623">
        <v>10</v>
      </c>
      <c r="F13" s="624"/>
      <c r="G13" s="624"/>
      <c r="H13" s="62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623" t="s">
        <v>94</v>
      </c>
      <c r="F14" s="624"/>
      <c r="G14" s="624"/>
      <c r="H14" s="625"/>
      <c r="I14" s="26"/>
      <c r="J14" s="4"/>
      <c r="K14" s="4"/>
      <c r="L14" s="124"/>
      <c r="M14" s="651" t="s">
        <v>102</v>
      </c>
      <c r="N14" s="652"/>
      <c r="O14" s="652"/>
      <c r="P14" s="652"/>
      <c r="Q14" s="652"/>
      <c r="R14" s="652"/>
      <c r="S14" s="652"/>
      <c r="T14" s="653"/>
      <c r="U14" s="1"/>
      <c r="V14" s="1"/>
      <c r="W14" s="1"/>
      <c r="X14" s="679" t="s">
        <v>72</v>
      </c>
      <c r="Y14" s="679"/>
      <c r="Z14" s="679"/>
      <c r="AA14" s="679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623" t="s">
        <v>94</v>
      </c>
      <c r="F15" s="624"/>
      <c r="G15" s="624"/>
      <c r="H15" s="625"/>
      <c r="I15" s="26"/>
      <c r="J15" s="4"/>
      <c r="K15" s="4"/>
      <c r="L15" s="124"/>
      <c r="M15" s="654"/>
      <c r="N15" s="655"/>
      <c r="O15" s="655"/>
      <c r="P15" s="655"/>
      <c r="Q15" s="655"/>
      <c r="R15" s="655"/>
      <c r="S15" s="655"/>
      <c r="T15" s="656"/>
      <c r="U15" s="1"/>
      <c r="V15" s="1"/>
      <c r="W15" s="3"/>
      <c r="X15" s="679"/>
      <c r="Y15" s="679"/>
      <c r="Z15" s="679"/>
      <c r="AA15" s="679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623" t="s">
        <v>94</v>
      </c>
      <c r="F16" s="624"/>
      <c r="G16" s="624"/>
      <c r="H16" s="625"/>
      <c r="I16" s="26"/>
      <c r="J16" s="4"/>
      <c r="K16" s="4"/>
      <c r="L16" s="124"/>
      <c r="M16" s="654"/>
      <c r="N16" s="655"/>
      <c r="O16" s="655"/>
      <c r="P16" s="655"/>
      <c r="Q16" s="655"/>
      <c r="R16" s="655"/>
      <c r="S16" s="655"/>
      <c r="T16" s="656"/>
      <c r="U16" s="1"/>
      <c r="V16" s="1"/>
      <c r="W16" s="131"/>
      <c r="X16" s="639" t="s">
        <v>100</v>
      </c>
      <c r="Y16" s="640"/>
      <c r="Z16" s="640"/>
      <c r="AA16" s="641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626" t="s">
        <v>95</v>
      </c>
      <c r="F17" s="624"/>
      <c r="G17" s="624"/>
      <c r="H17" s="625"/>
      <c r="I17" s="26"/>
      <c r="J17" s="4"/>
      <c r="K17" s="4"/>
      <c r="L17" s="124"/>
      <c r="M17" s="657"/>
      <c r="N17" s="658"/>
      <c r="O17" s="658"/>
      <c r="P17" s="658"/>
      <c r="Q17" s="658"/>
      <c r="R17" s="658"/>
      <c r="S17" s="658"/>
      <c r="T17" s="659"/>
      <c r="U17" s="44"/>
      <c r="V17" s="1"/>
      <c r="W17" s="131"/>
      <c r="X17" s="642"/>
      <c r="Y17" s="643"/>
      <c r="Z17" s="643"/>
      <c r="AA17" s="644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626" t="s">
        <v>95</v>
      </c>
      <c r="F18" s="624"/>
      <c r="G18" s="624"/>
      <c r="H18" s="625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45"/>
      <c r="Y18" s="646"/>
      <c r="Z18" s="646"/>
      <c r="AA18" s="647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670" t="s">
        <v>96</v>
      </c>
      <c r="F19" s="671"/>
      <c r="G19" s="671"/>
      <c r="H19" s="67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670" t="s">
        <v>97</v>
      </c>
      <c r="F20" s="671"/>
      <c r="G20" s="671"/>
      <c r="H20" s="67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673"/>
      <c r="N25" s="674"/>
      <c r="O25" s="674"/>
      <c r="P25" s="67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677" t="s">
        <v>67</v>
      </c>
      <c r="D26" s="677"/>
      <c r="E26" s="677"/>
      <c r="F26" s="677"/>
      <c r="G26" s="677"/>
      <c r="H26" s="677"/>
      <c r="I26" s="677"/>
      <c r="J26" s="677"/>
      <c r="K26" s="55"/>
      <c r="L26" s="55"/>
      <c r="M26" s="675"/>
      <c r="N26" s="676"/>
      <c r="O26" s="676"/>
      <c r="P26" s="676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672"/>
      <c r="F27" s="672"/>
      <c r="G27" s="67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669" t="s">
        <v>51</v>
      </c>
      <c r="D28" s="669"/>
      <c r="E28" s="134" t="s">
        <v>98</v>
      </c>
      <c r="F28" s="57"/>
      <c r="G28" s="627"/>
      <c r="H28" s="627"/>
      <c r="I28" s="109"/>
      <c r="J28" s="109"/>
      <c r="K28" s="109"/>
      <c r="L28" s="92"/>
      <c r="M28" s="106"/>
      <c r="N28" s="130"/>
      <c r="O28" s="92"/>
      <c r="P28" s="92"/>
      <c r="Q28" s="627"/>
      <c r="R28" s="627"/>
      <c r="S28" s="179"/>
      <c r="T28" s="44"/>
      <c r="U28" s="57"/>
      <c r="V28" s="627"/>
      <c r="W28" s="627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668" t="s">
        <v>52</v>
      </c>
      <c r="D29" s="668"/>
      <c r="E29" s="134">
        <v>60700000</v>
      </c>
      <c r="F29" s="57"/>
      <c r="G29" s="627"/>
      <c r="H29" s="627"/>
      <c r="I29" s="109"/>
      <c r="J29" s="109"/>
      <c r="K29" s="109"/>
      <c r="L29" s="92"/>
      <c r="M29" s="106"/>
      <c r="N29" s="130"/>
      <c r="O29" s="92"/>
      <c r="P29" s="92"/>
      <c r="Q29" s="627"/>
      <c r="R29" s="627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686" t="s">
        <v>81</v>
      </c>
      <c r="D30" s="686"/>
      <c r="E30" s="134">
        <v>30621000</v>
      </c>
      <c r="F30" s="44"/>
      <c r="G30" s="627"/>
      <c r="H30" s="627"/>
      <c r="I30" s="109"/>
      <c r="J30" s="109"/>
      <c r="K30" s="109"/>
      <c r="L30" s="92"/>
      <c r="M30" s="76"/>
      <c r="N30" s="130"/>
      <c r="O30" s="92"/>
      <c r="P30" s="92"/>
      <c r="Q30" s="627"/>
      <c r="R30" s="627"/>
      <c r="S30" s="179"/>
      <c r="T30" s="92"/>
      <c r="U30" s="57"/>
      <c r="V30" s="627"/>
      <c r="W30" s="627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668" t="s">
        <v>53</v>
      </c>
      <c r="D31" s="668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627"/>
      <c r="R31" s="627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686" t="s">
        <v>82</v>
      </c>
      <c r="D32" s="686"/>
      <c r="E32" s="135">
        <v>28765000</v>
      </c>
      <c r="F32" s="84"/>
      <c r="G32" s="521"/>
      <c r="H32" s="521"/>
      <c r="I32" s="110"/>
      <c r="J32" s="110"/>
      <c r="K32" s="110"/>
      <c r="L32" s="92"/>
      <c r="M32" s="76"/>
      <c r="N32" s="130"/>
      <c r="O32" s="92"/>
      <c r="P32" s="92"/>
      <c r="Q32" s="627"/>
      <c r="R32" s="627"/>
      <c r="S32" s="179"/>
      <c r="T32" s="44"/>
      <c r="U32" s="57"/>
      <c r="V32" s="627"/>
      <c r="W32" s="627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678" t="s">
        <v>114</v>
      </c>
      <c r="D33" s="678"/>
      <c r="E33" s="136">
        <f>E31-E29</f>
        <v>-6580000</v>
      </c>
      <c r="F33" s="52"/>
      <c r="G33" s="521"/>
      <c r="H33" s="521"/>
      <c r="I33" s="110"/>
      <c r="J33" s="110"/>
      <c r="K33" s="110"/>
      <c r="L33" s="667"/>
      <c r="M33" s="667"/>
      <c r="N33" s="132"/>
      <c r="O33" s="114"/>
      <c r="P33" s="114"/>
      <c r="Q33" s="667"/>
      <c r="R33" s="667"/>
      <c r="S33" s="178"/>
      <c r="T33" s="44"/>
      <c r="U33" s="44"/>
      <c r="V33" s="667"/>
      <c r="W33" s="667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687" t="s">
        <v>83</v>
      </c>
      <c r="D35" s="687"/>
      <c r="E35" s="687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687"/>
      <c r="R35" s="687"/>
      <c r="S35" s="687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690" t="s">
        <v>84</v>
      </c>
      <c r="D37" s="690"/>
      <c r="E37" s="691"/>
      <c r="F37" s="688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690"/>
      <c r="R37" s="690"/>
      <c r="S37" s="690"/>
      <c r="T37" s="648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690"/>
      <c r="D38" s="690"/>
      <c r="E38" s="691"/>
      <c r="F38" s="689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690"/>
      <c r="R38" s="690"/>
      <c r="S38" s="690"/>
      <c r="T38" s="648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0" t="s">
        <v>61</v>
      </c>
      <c r="T41" s="590"/>
      <c r="U41" s="590"/>
      <c r="V41" s="590"/>
      <c r="W41" s="590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699" t="s">
        <v>38</v>
      </c>
      <c r="D42" s="699"/>
      <c r="E42" s="700" t="s">
        <v>113</v>
      </c>
      <c r="F42" s="700" t="s">
        <v>56</v>
      </c>
      <c r="G42" s="700" t="s">
        <v>39</v>
      </c>
      <c r="H42" s="636" t="s">
        <v>74</v>
      </c>
      <c r="I42" s="636"/>
      <c r="J42" s="636"/>
      <c r="K42" s="636"/>
      <c r="L42" s="636"/>
      <c r="M42" s="111"/>
      <c r="N42" s="638"/>
      <c r="O42" s="702"/>
      <c r="P42" s="111"/>
      <c r="Q42" s="703"/>
      <c r="R42" s="703"/>
      <c r="S42" s="629" t="s">
        <v>115</v>
      </c>
      <c r="T42" s="630"/>
      <c r="U42" s="630"/>
      <c r="V42" s="630"/>
      <c r="W42" s="630"/>
      <c r="X42" s="630"/>
      <c r="Y42" s="630"/>
      <c r="Z42" s="630"/>
      <c r="AA42" s="630"/>
      <c r="AB42" s="630"/>
      <c r="AC42" s="111"/>
      <c r="AD42" s="111"/>
    </row>
    <row r="43" spans="1:30" ht="21" customHeight="1" x14ac:dyDescent="0.2">
      <c r="A43" s="1"/>
      <c r="B43" s="44"/>
      <c r="C43" s="699"/>
      <c r="D43" s="699"/>
      <c r="E43" s="701"/>
      <c r="F43" s="701"/>
      <c r="G43" s="701"/>
      <c r="H43" s="636"/>
      <c r="I43" s="636"/>
      <c r="J43" s="636"/>
      <c r="K43" s="636"/>
      <c r="L43" s="636"/>
      <c r="M43" s="111"/>
      <c r="N43" s="638"/>
      <c r="O43" s="702"/>
      <c r="P43" s="111"/>
      <c r="Q43" s="703"/>
      <c r="R43" s="703"/>
      <c r="S43" s="631"/>
      <c r="T43" s="632"/>
      <c r="U43" s="632"/>
      <c r="V43" s="632"/>
      <c r="W43" s="632"/>
      <c r="X43" s="632"/>
      <c r="Y43" s="632"/>
      <c r="Z43" s="632"/>
      <c r="AA43" s="632"/>
      <c r="AB43" s="632"/>
      <c r="AC43" s="111"/>
      <c r="AD43" s="111"/>
    </row>
    <row r="44" spans="1:30" ht="51.75" customHeight="1" x14ac:dyDescent="0.2">
      <c r="A44" s="1"/>
      <c r="B44" s="680">
        <v>1</v>
      </c>
      <c r="C44" s="685" t="s">
        <v>109</v>
      </c>
      <c r="D44" s="637"/>
      <c r="E44" s="681" t="s">
        <v>110</v>
      </c>
      <c r="F44" s="681">
        <v>420</v>
      </c>
      <c r="G44" s="683"/>
      <c r="H44" s="637" t="s">
        <v>111</v>
      </c>
      <c r="I44" s="637"/>
      <c r="J44" s="637"/>
      <c r="K44" s="637"/>
      <c r="L44" s="637"/>
      <c r="M44" s="133"/>
      <c r="N44" s="635"/>
      <c r="O44" s="695"/>
      <c r="P44" s="696"/>
      <c r="Q44" s="628"/>
      <c r="R44" s="628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680"/>
      <c r="C45" s="685"/>
      <c r="D45" s="637"/>
      <c r="E45" s="682"/>
      <c r="F45" s="682"/>
      <c r="G45" s="684"/>
      <c r="H45" s="637"/>
      <c r="I45" s="637"/>
      <c r="J45" s="637"/>
      <c r="K45" s="637"/>
      <c r="L45" s="637"/>
      <c r="M45" s="133"/>
      <c r="N45" s="635"/>
      <c r="O45" s="695"/>
      <c r="P45" s="696"/>
      <c r="Q45" s="628"/>
      <c r="R45" s="628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680">
        <v>2</v>
      </c>
      <c r="C46" s="685" t="s">
        <v>99</v>
      </c>
      <c r="D46" s="637"/>
      <c r="E46" s="681" t="s">
        <v>108</v>
      </c>
      <c r="F46" s="681">
        <v>1</v>
      </c>
      <c r="G46" s="683"/>
      <c r="H46" s="637" t="s">
        <v>112</v>
      </c>
      <c r="I46" s="637"/>
      <c r="J46" s="637"/>
      <c r="K46" s="637"/>
      <c r="L46" s="637"/>
      <c r="M46" s="133"/>
      <c r="N46" s="635"/>
      <c r="O46" s="695"/>
      <c r="P46" s="696"/>
      <c r="Q46" s="628"/>
      <c r="R46" s="628"/>
      <c r="S46" s="622"/>
      <c r="T46" s="183"/>
      <c r="U46" s="70"/>
      <c r="V46" s="70"/>
      <c r="W46" s="133"/>
      <c r="X46" s="133"/>
      <c r="Y46" s="133"/>
      <c r="Z46" s="133"/>
      <c r="AA46" s="133"/>
      <c r="AB46" s="633"/>
      <c r="AC46" s="634"/>
      <c r="AD46" s="634"/>
    </row>
    <row r="47" spans="1:30" ht="20.25" customHeight="1" x14ac:dyDescent="0.2">
      <c r="A47" s="1"/>
      <c r="B47" s="680"/>
      <c r="C47" s="685"/>
      <c r="D47" s="637"/>
      <c r="E47" s="682"/>
      <c r="F47" s="682"/>
      <c r="G47" s="684"/>
      <c r="H47" s="637"/>
      <c r="I47" s="637"/>
      <c r="J47" s="637"/>
      <c r="K47" s="637"/>
      <c r="L47" s="637"/>
      <c r="M47" s="133"/>
      <c r="N47" s="635"/>
      <c r="O47" s="695"/>
      <c r="P47" s="696"/>
      <c r="Q47" s="628"/>
      <c r="R47" s="628"/>
      <c r="S47" s="622"/>
      <c r="T47" s="183"/>
      <c r="U47" s="70"/>
      <c r="V47" s="70"/>
      <c r="W47" s="133"/>
      <c r="X47" s="133"/>
      <c r="Y47" s="133"/>
      <c r="Z47" s="133"/>
      <c r="AA47" s="133"/>
      <c r="AB47" s="634"/>
      <c r="AC47" s="634"/>
      <c r="AD47" s="634"/>
    </row>
    <row r="48" spans="1:30" ht="45" customHeight="1" x14ac:dyDescent="0.2">
      <c r="A48" s="1"/>
      <c r="B48" s="680">
        <v>3</v>
      </c>
      <c r="C48" s="685" t="s">
        <v>106</v>
      </c>
      <c r="D48" s="637"/>
      <c r="E48" s="681" t="s">
        <v>107</v>
      </c>
      <c r="F48" s="681">
        <v>0</v>
      </c>
      <c r="G48" s="683"/>
      <c r="H48" s="637" t="s">
        <v>111</v>
      </c>
      <c r="I48" s="637"/>
      <c r="J48" s="637"/>
      <c r="K48" s="637"/>
      <c r="L48" s="637"/>
      <c r="M48" s="133"/>
      <c r="N48" s="635"/>
      <c r="O48" s="695"/>
      <c r="P48" s="697"/>
      <c r="Q48" s="628"/>
      <c r="R48" s="628"/>
      <c r="S48" s="622"/>
      <c r="T48" s="183"/>
      <c r="U48" s="70"/>
      <c r="V48" s="70"/>
      <c r="W48" s="133"/>
      <c r="X48" s="133"/>
      <c r="Y48" s="133"/>
      <c r="Z48" s="133"/>
      <c r="AA48" s="133"/>
      <c r="AB48" s="633"/>
      <c r="AC48" s="634"/>
      <c r="AD48" s="634"/>
    </row>
    <row r="49" spans="1:34" ht="12.75" customHeight="1" x14ac:dyDescent="0.2">
      <c r="A49" s="1"/>
      <c r="B49" s="680"/>
      <c r="C49" s="685"/>
      <c r="D49" s="637"/>
      <c r="E49" s="682"/>
      <c r="F49" s="682"/>
      <c r="G49" s="684"/>
      <c r="H49" s="637"/>
      <c r="I49" s="637"/>
      <c r="J49" s="637"/>
      <c r="K49" s="637"/>
      <c r="L49" s="637"/>
      <c r="M49" s="133"/>
      <c r="N49" s="635"/>
      <c r="O49" s="695"/>
      <c r="P49" s="697"/>
      <c r="Q49" s="628"/>
      <c r="R49" s="628"/>
      <c r="S49" s="622"/>
      <c r="T49" s="183"/>
      <c r="U49" s="70"/>
      <c r="V49" s="70"/>
      <c r="W49" s="133"/>
      <c r="X49" s="133"/>
      <c r="Y49" s="133"/>
      <c r="Z49" s="133"/>
      <c r="AA49" s="133"/>
      <c r="AB49" s="634"/>
      <c r="AC49" s="634"/>
      <c r="AD49" s="634"/>
    </row>
    <row r="50" spans="1:34" ht="34.5" customHeight="1" x14ac:dyDescent="0.2">
      <c r="A50" s="1"/>
      <c r="B50" s="680">
        <v>4</v>
      </c>
      <c r="C50" s="692"/>
      <c r="D50" s="692"/>
      <c r="E50" s="693"/>
      <c r="F50" s="693"/>
      <c r="G50" s="694"/>
      <c r="H50" s="637"/>
      <c r="I50" s="637"/>
      <c r="J50" s="637"/>
      <c r="K50" s="637"/>
      <c r="L50" s="637"/>
      <c r="M50" s="133"/>
      <c r="N50" s="112"/>
      <c r="O50" s="112"/>
      <c r="P50" s="698"/>
      <c r="Q50" s="628"/>
      <c r="R50" s="628"/>
      <c r="S50" s="622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680"/>
      <c r="C51" s="692"/>
      <c r="D51" s="692"/>
      <c r="E51" s="693"/>
      <c r="F51" s="693"/>
      <c r="G51" s="694"/>
      <c r="H51" s="637"/>
      <c r="I51" s="637"/>
      <c r="J51" s="637"/>
      <c r="K51" s="637"/>
      <c r="L51" s="637"/>
      <c r="M51" s="133"/>
      <c r="N51" s="112"/>
      <c r="O51" s="112"/>
      <c r="P51" s="698"/>
      <c r="Q51" s="628"/>
      <c r="R51" s="628"/>
      <c r="S51" s="622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21"/>
      <c r="H57" s="521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21"/>
      <c r="H58" s="521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522"/>
      <c r="D60" s="522"/>
      <c r="E60" s="522"/>
      <c r="F60" s="522"/>
      <c r="G60" s="522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522"/>
      <c r="D61" s="522"/>
      <c r="E61" s="522"/>
      <c r="F61" s="522"/>
      <c r="G61" s="522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538" t="s">
        <v>60</v>
      </c>
      <c r="D62" s="538"/>
      <c r="E62" s="538"/>
      <c r="F62" s="538"/>
      <c r="G62" s="538"/>
      <c r="H62" s="538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0"/>
      <c r="T62" s="590"/>
      <c r="U62" s="590"/>
      <c r="V62" s="590"/>
      <c r="W62" s="590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539"/>
      <c r="D63" s="539"/>
      <c r="E63" s="539"/>
      <c r="F63" s="539"/>
      <c r="G63" s="539"/>
      <c r="H63" s="539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529" t="s">
        <v>40</v>
      </c>
      <c r="D64" s="530"/>
      <c r="E64" s="530"/>
      <c r="F64" s="531"/>
      <c r="G64" s="544" t="s">
        <v>105</v>
      </c>
      <c r="H64" s="545"/>
      <c r="I64" s="545"/>
      <c r="J64" s="545"/>
      <c r="K64" s="545"/>
      <c r="L64" s="546"/>
      <c r="M64" s="47"/>
      <c r="N64" s="47"/>
      <c r="O64" s="48"/>
      <c r="P64" s="47"/>
      <c r="Q64" s="47"/>
      <c r="R64" s="2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532"/>
      <c r="D65" s="533"/>
      <c r="E65" s="533"/>
      <c r="F65" s="534"/>
      <c r="G65" s="547"/>
      <c r="H65" s="548"/>
      <c r="I65" s="548"/>
      <c r="J65" s="548"/>
      <c r="K65" s="548"/>
      <c r="L65" s="549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532"/>
      <c r="D66" s="533"/>
      <c r="E66" s="533"/>
      <c r="F66" s="534"/>
      <c r="G66" s="540" t="s">
        <v>42</v>
      </c>
      <c r="H66" s="541"/>
      <c r="I66" s="541"/>
      <c r="J66" s="541"/>
      <c r="K66" s="541"/>
      <c r="L66" s="541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532"/>
      <c r="D67" s="533"/>
      <c r="E67" s="533"/>
      <c r="F67" s="534"/>
      <c r="G67" s="542"/>
      <c r="H67" s="542"/>
      <c r="I67" s="542"/>
      <c r="J67" s="542"/>
      <c r="K67" s="542"/>
      <c r="L67" s="542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535"/>
      <c r="D68" s="536"/>
      <c r="E68" s="536"/>
      <c r="F68" s="537"/>
      <c r="G68" s="543"/>
      <c r="H68" s="543"/>
      <c r="I68" s="543"/>
      <c r="J68" s="543"/>
      <c r="K68" s="543"/>
      <c r="L68" s="54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589"/>
      <c r="AB68" s="589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529" t="s">
        <v>41</v>
      </c>
      <c r="D69" s="530"/>
      <c r="E69" s="530"/>
      <c r="F69" s="531"/>
      <c r="G69" s="523" t="s">
        <v>70</v>
      </c>
      <c r="H69" s="524"/>
      <c r="I69" s="524"/>
      <c r="J69" s="524"/>
      <c r="K69" s="524"/>
      <c r="L69" s="524"/>
      <c r="M69" s="598" t="s">
        <v>55</v>
      </c>
      <c r="N69" s="592"/>
      <c r="O69" s="48"/>
      <c r="P69" s="47"/>
      <c r="Q69" s="47"/>
      <c r="R69" s="28"/>
      <c r="S69" s="49"/>
      <c r="T69" s="44"/>
      <c r="U69" s="71"/>
      <c r="V69" s="71"/>
      <c r="W69" s="71"/>
      <c r="X69" s="589"/>
      <c r="Y69" s="589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532"/>
      <c r="D70" s="533"/>
      <c r="E70" s="533"/>
      <c r="F70" s="534"/>
      <c r="G70" s="525"/>
      <c r="H70" s="526"/>
      <c r="I70" s="526"/>
      <c r="J70" s="526"/>
      <c r="K70" s="526"/>
      <c r="L70" s="526"/>
      <c r="M70" s="599"/>
      <c r="N70" s="593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532"/>
      <c r="D71" s="533"/>
      <c r="E71" s="533"/>
      <c r="F71" s="534"/>
      <c r="G71" s="525"/>
      <c r="H71" s="526"/>
      <c r="I71" s="526"/>
      <c r="J71" s="526"/>
      <c r="K71" s="526"/>
      <c r="L71" s="526"/>
      <c r="M71" s="599"/>
      <c r="N71" s="594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532"/>
      <c r="D72" s="533"/>
      <c r="E72" s="533"/>
      <c r="F72" s="534"/>
      <c r="G72" s="525"/>
      <c r="H72" s="526"/>
      <c r="I72" s="526"/>
      <c r="J72" s="526"/>
      <c r="K72" s="526"/>
      <c r="L72" s="526"/>
      <c r="M72" s="599"/>
      <c r="N72" s="591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532"/>
      <c r="D73" s="533"/>
      <c r="E73" s="533"/>
      <c r="F73" s="534"/>
      <c r="G73" s="525"/>
      <c r="H73" s="526"/>
      <c r="I73" s="526"/>
      <c r="J73" s="526"/>
      <c r="K73" s="526"/>
      <c r="L73" s="526"/>
      <c r="M73" s="599"/>
      <c r="N73" s="591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532"/>
      <c r="D74" s="533"/>
      <c r="E74" s="533"/>
      <c r="F74" s="534"/>
      <c r="G74" s="525"/>
      <c r="H74" s="526"/>
      <c r="I74" s="526"/>
      <c r="J74" s="526"/>
      <c r="K74" s="526"/>
      <c r="L74" s="526"/>
      <c r="M74" s="599"/>
      <c r="N74" s="595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535"/>
      <c r="D75" s="536"/>
      <c r="E75" s="536"/>
      <c r="F75" s="537"/>
      <c r="G75" s="527"/>
      <c r="H75" s="528"/>
      <c r="I75" s="528"/>
      <c r="J75" s="528"/>
      <c r="K75" s="528"/>
      <c r="L75" s="528"/>
      <c r="M75" s="599"/>
      <c r="N75" s="593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13" t="s">
        <v>66</v>
      </c>
      <c r="D76" s="614"/>
      <c r="E76" s="614"/>
      <c r="F76" s="615"/>
      <c r="G76" s="572" t="s">
        <v>63</v>
      </c>
      <c r="H76" s="573"/>
      <c r="I76" s="573"/>
      <c r="J76" s="573"/>
      <c r="K76" s="573"/>
      <c r="L76" s="573"/>
      <c r="M76" s="602" t="s">
        <v>45</v>
      </c>
      <c r="N76" s="603"/>
      <c r="O76" s="602" t="s">
        <v>46</v>
      </c>
      <c r="P76" s="603"/>
      <c r="Q76" s="606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16"/>
      <c r="D77" s="617"/>
      <c r="E77" s="617"/>
      <c r="F77" s="618"/>
      <c r="G77" s="574"/>
      <c r="H77" s="575"/>
      <c r="I77" s="575"/>
      <c r="J77" s="575"/>
      <c r="K77" s="575"/>
      <c r="L77" s="575"/>
      <c r="M77" s="604"/>
      <c r="N77" s="605"/>
      <c r="O77" s="604"/>
      <c r="P77" s="605"/>
      <c r="Q77" s="607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16"/>
      <c r="D78" s="617"/>
      <c r="E78" s="617"/>
      <c r="F78" s="618"/>
      <c r="G78" s="574"/>
      <c r="H78" s="575"/>
      <c r="I78" s="575"/>
      <c r="J78" s="575"/>
      <c r="K78" s="575"/>
      <c r="L78" s="575"/>
      <c r="M78" s="604"/>
      <c r="N78" s="605"/>
      <c r="O78" s="604"/>
      <c r="P78" s="605"/>
      <c r="Q78" s="607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16"/>
      <c r="D79" s="617"/>
      <c r="E79" s="617"/>
      <c r="F79" s="618"/>
      <c r="G79" s="574"/>
      <c r="H79" s="575"/>
      <c r="I79" s="575"/>
      <c r="J79" s="575"/>
      <c r="K79" s="575"/>
      <c r="L79" s="575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16"/>
      <c r="D80" s="617"/>
      <c r="E80" s="617"/>
      <c r="F80" s="618"/>
      <c r="G80" s="574"/>
      <c r="H80" s="575"/>
      <c r="I80" s="575"/>
      <c r="J80" s="575"/>
      <c r="K80" s="575"/>
      <c r="L80" s="575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16"/>
      <c r="D81" s="617"/>
      <c r="E81" s="617"/>
      <c r="F81" s="618"/>
      <c r="G81" s="574"/>
      <c r="H81" s="575"/>
      <c r="I81" s="575"/>
      <c r="J81" s="575"/>
      <c r="K81" s="575"/>
      <c r="L81" s="576"/>
      <c r="M81" s="600" t="s">
        <v>44</v>
      </c>
      <c r="N81" s="146">
        <v>8053</v>
      </c>
      <c r="O81" s="609" t="s">
        <v>47</v>
      </c>
      <c r="P81" s="610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19"/>
      <c r="D82" s="620"/>
      <c r="E82" s="620"/>
      <c r="F82" s="621"/>
      <c r="G82" s="577"/>
      <c r="H82" s="578"/>
      <c r="I82" s="578"/>
      <c r="J82" s="578"/>
      <c r="K82" s="578"/>
      <c r="L82" s="579"/>
      <c r="M82" s="601"/>
      <c r="N82" s="139"/>
      <c r="O82" s="611"/>
      <c r="P82" s="612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559" t="s">
        <v>88</v>
      </c>
      <c r="D83" s="559"/>
      <c r="E83" s="559"/>
      <c r="F83" s="560"/>
      <c r="G83" s="563"/>
      <c r="H83" s="564"/>
      <c r="I83" s="564"/>
      <c r="J83" s="564"/>
      <c r="K83" s="564"/>
      <c r="L83" s="565"/>
      <c r="M83" s="596" t="s">
        <v>64</v>
      </c>
      <c r="N83" s="597"/>
      <c r="O83" s="597"/>
      <c r="P83" s="597"/>
      <c r="Q83" s="597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561"/>
      <c r="D84" s="561"/>
      <c r="E84" s="561"/>
      <c r="F84" s="562"/>
      <c r="G84" s="566"/>
      <c r="H84" s="567"/>
      <c r="I84" s="567"/>
      <c r="J84" s="567"/>
      <c r="K84" s="567"/>
      <c r="L84" s="568"/>
      <c r="M84" s="596"/>
      <c r="N84" s="596"/>
      <c r="O84" s="596"/>
      <c r="P84" s="596"/>
      <c r="Q84" s="596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561"/>
      <c r="D85" s="561"/>
      <c r="E85" s="561"/>
      <c r="F85" s="562"/>
      <c r="G85" s="566"/>
      <c r="H85" s="567"/>
      <c r="I85" s="567"/>
      <c r="J85" s="567"/>
      <c r="K85" s="567"/>
      <c r="L85" s="568"/>
      <c r="M85" s="550" t="s">
        <v>103</v>
      </c>
      <c r="N85" s="551"/>
      <c r="O85" s="551"/>
      <c r="P85" s="551"/>
      <c r="Q85" s="552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561"/>
      <c r="D86" s="561"/>
      <c r="E86" s="561"/>
      <c r="F86" s="562"/>
      <c r="G86" s="566"/>
      <c r="H86" s="567"/>
      <c r="I86" s="567"/>
      <c r="J86" s="567"/>
      <c r="K86" s="567"/>
      <c r="L86" s="568"/>
      <c r="M86" s="553"/>
      <c r="N86" s="554"/>
      <c r="O86" s="554"/>
      <c r="P86" s="554"/>
      <c r="Q86" s="555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561"/>
      <c r="D87" s="561"/>
      <c r="E87" s="561"/>
      <c r="F87" s="562"/>
      <c r="G87" s="566"/>
      <c r="H87" s="567"/>
      <c r="I87" s="567"/>
      <c r="J87" s="567"/>
      <c r="K87" s="567"/>
      <c r="L87" s="568"/>
      <c r="M87" s="553"/>
      <c r="N87" s="554"/>
      <c r="O87" s="554"/>
      <c r="P87" s="554"/>
      <c r="Q87" s="555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561"/>
      <c r="D88" s="561"/>
      <c r="E88" s="561"/>
      <c r="F88" s="562"/>
      <c r="G88" s="566"/>
      <c r="H88" s="567"/>
      <c r="I88" s="567"/>
      <c r="J88" s="567"/>
      <c r="K88" s="567"/>
      <c r="L88" s="568"/>
      <c r="M88" s="553"/>
      <c r="N88" s="554"/>
      <c r="O88" s="554"/>
      <c r="P88" s="554"/>
      <c r="Q88" s="555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561"/>
      <c r="D89" s="561"/>
      <c r="E89" s="561"/>
      <c r="F89" s="562"/>
      <c r="G89" s="566"/>
      <c r="H89" s="567"/>
      <c r="I89" s="567"/>
      <c r="J89" s="567"/>
      <c r="K89" s="567"/>
      <c r="L89" s="568"/>
      <c r="M89" s="553"/>
      <c r="N89" s="554"/>
      <c r="O89" s="554"/>
      <c r="P89" s="554"/>
      <c r="Q89" s="555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561"/>
      <c r="D90" s="561"/>
      <c r="E90" s="561"/>
      <c r="F90" s="562"/>
      <c r="G90" s="566"/>
      <c r="H90" s="567"/>
      <c r="I90" s="567"/>
      <c r="J90" s="567"/>
      <c r="K90" s="567"/>
      <c r="L90" s="568"/>
      <c r="M90" s="553"/>
      <c r="N90" s="554"/>
      <c r="O90" s="554"/>
      <c r="P90" s="554"/>
      <c r="Q90" s="555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561"/>
      <c r="D91" s="561"/>
      <c r="E91" s="561"/>
      <c r="F91" s="562"/>
      <c r="G91" s="566"/>
      <c r="H91" s="567"/>
      <c r="I91" s="567"/>
      <c r="J91" s="567"/>
      <c r="K91" s="567"/>
      <c r="L91" s="568"/>
      <c r="M91" s="553"/>
      <c r="N91" s="554"/>
      <c r="O91" s="554"/>
      <c r="P91" s="554"/>
      <c r="Q91" s="555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561"/>
      <c r="D92" s="561"/>
      <c r="E92" s="561"/>
      <c r="F92" s="562"/>
      <c r="G92" s="566"/>
      <c r="H92" s="567"/>
      <c r="I92" s="567"/>
      <c r="J92" s="567"/>
      <c r="K92" s="567"/>
      <c r="L92" s="568"/>
      <c r="M92" s="553"/>
      <c r="N92" s="554"/>
      <c r="O92" s="554"/>
      <c r="P92" s="554"/>
      <c r="Q92" s="555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561"/>
      <c r="D93" s="561"/>
      <c r="E93" s="561"/>
      <c r="F93" s="562"/>
      <c r="G93" s="569"/>
      <c r="H93" s="570"/>
      <c r="I93" s="570"/>
      <c r="J93" s="570"/>
      <c r="K93" s="570"/>
      <c r="L93" s="571"/>
      <c r="M93" s="556"/>
      <c r="N93" s="557"/>
      <c r="O93" s="557"/>
      <c r="P93" s="557"/>
      <c r="Q93" s="558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580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2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583"/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5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583"/>
      <c r="D107" s="584"/>
      <c r="E107" s="584"/>
      <c r="F107" s="584"/>
      <c r="G107" s="584"/>
      <c r="H107" s="584"/>
      <c r="I107" s="584"/>
      <c r="J107" s="584"/>
      <c r="K107" s="584"/>
      <c r="L107" s="584"/>
      <c r="M107" s="584"/>
      <c r="N107" s="584"/>
      <c r="O107" s="584"/>
      <c r="P107" s="584"/>
      <c r="Q107" s="584"/>
      <c r="R107" s="584"/>
      <c r="S107" s="584"/>
      <c r="T107" s="584"/>
      <c r="U107" s="585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583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5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583"/>
      <c r="D109" s="584"/>
      <c r="E109" s="584"/>
      <c r="F109" s="584"/>
      <c r="G109" s="584"/>
      <c r="H109" s="584"/>
      <c r="I109" s="584"/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5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583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5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583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5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583"/>
      <c r="D112" s="584"/>
      <c r="E112" s="584"/>
      <c r="F112" s="584"/>
      <c r="G112" s="584"/>
      <c r="H112" s="584"/>
      <c r="I112" s="584"/>
      <c r="J112" s="584"/>
      <c r="K112" s="584"/>
      <c r="L112" s="584"/>
      <c r="M112" s="584"/>
      <c r="N112" s="584"/>
      <c r="O112" s="584"/>
      <c r="P112" s="584"/>
      <c r="Q112" s="584"/>
      <c r="R112" s="584"/>
      <c r="S112" s="584"/>
      <c r="T112" s="584"/>
      <c r="U112" s="585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583"/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584"/>
      <c r="U113" s="585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583"/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5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583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5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583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5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583"/>
      <c r="D117" s="584"/>
      <c r="E117" s="584"/>
      <c r="F117" s="584"/>
      <c r="G117" s="584"/>
      <c r="H117" s="584"/>
      <c r="I117" s="584"/>
      <c r="J117" s="584"/>
      <c r="K117" s="584"/>
      <c r="L117" s="584"/>
      <c r="M117" s="584"/>
      <c r="N117" s="584"/>
      <c r="O117" s="584"/>
      <c r="P117" s="584"/>
      <c r="Q117" s="584"/>
      <c r="R117" s="584"/>
      <c r="S117" s="584"/>
      <c r="T117" s="584"/>
      <c r="U117" s="585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583"/>
      <c r="D118" s="584"/>
      <c r="E118" s="584"/>
      <c r="F118" s="584"/>
      <c r="G118" s="584"/>
      <c r="H118" s="584"/>
      <c r="I118" s="584"/>
      <c r="J118" s="584"/>
      <c r="K118" s="584"/>
      <c r="L118" s="584"/>
      <c r="M118" s="584"/>
      <c r="N118" s="584"/>
      <c r="O118" s="584"/>
      <c r="P118" s="584"/>
      <c r="Q118" s="584"/>
      <c r="R118" s="584"/>
      <c r="S118" s="584"/>
      <c r="T118" s="584"/>
      <c r="U118" s="585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583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584"/>
      <c r="U119" s="585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586"/>
      <c r="D120" s="587"/>
      <c r="E120" s="587"/>
      <c r="F120" s="587"/>
      <c r="G120" s="587"/>
      <c r="H120" s="587"/>
      <c r="I120" s="587"/>
      <c r="J120" s="587"/>
      <c r="K120" s="587"/>
      <c r="L120" s="587"/>
      <c r="M120" s="587"/>
      <c r="N120" s="587"/>
      <c r="O120" s="587"/>
      <c r="P120" s="587"/>
      <c r="Q120" s="587"/>
      <c r="R120" s="587"/>
      <c r="S120" s="587"/>
      <c r="T120" s="587"/>
      <c r="U120" s="588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4" t="s">
        <v>13</v>
      </c>
      <c r="C6" s="704"/>
      <c r="D6" s="7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2020-04-14T13:09:36Z</cp:lastPrinted>
  <dcterms:created xsi:type="dcterms:W3CDTF">2014-05-05T10:02:17Z</dcterms:created>
  <dcterms:modified xsi:type="dcterms:W3CDTF">2020-11-30T12:45:08Z</dcterms:modified>
</cp:coreProperties>
</file>