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EB8F3B74-7078-471F-8D02-D566FB5E6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  <c r="AA11" i="7"/>
  <c r="AA12" i="7" s="1"/>
</calcChain>
</file>

<file path=xl/sharedStrings.xml><?xml version="1.0" encoding="utf-8"?>
<sst xmlns="http://schemas.openxmlformats.org/spreadsheetml/2006/main" count="219" uniqueCount="128">
  <si>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</si>
  <si>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</si>
  <si>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</si>
  <si>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</si>
  <si>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</si>
  <si>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</si>
  <si>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</si>
  <si>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</si>
  <si>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</si>
  <si>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</si>
  <si>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</si>
  <si>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</si>
  <si>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</si>
  <si>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</si>
  <si>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</si>
  <si>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</si>
  <si>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</si>
  <si>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</si>
  <si>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</si>
  <si>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</si>
  <si>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</si>
  <si>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</si>
  <si>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</si>
  <si>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</si>
  <si>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</si>
  <si>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</si>
  <si>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</si>
  <si>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</si>
  <si>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</si>
  <si>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</si>
  <si>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</si>
  <si>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</si>
  <si>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</si>
  <si>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</si>
  <si>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</si>
  <si>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</si>
  <si>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</si>
  <si>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</si>
  <si>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</si>
  <si>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</si>
  <si>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</si>
  <si>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</si>
  <si>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</si>
  <si>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</si>
  <si>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</si>
  <si>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</si>
  <si>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</si>
  <si>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</si>
  <si>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</si>
  <si>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</si>
  <si>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</si>
  <si>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</si>
  <si>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</si>
  <si>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</si>
  <si>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</si>
  <si>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</si>
  <si>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</si>
  <si>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</si>
  <si>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</si>
  <si>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</si>
  <si>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</si>
  <si>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</si>
  <si>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</si>
  <si>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</si>
  <si>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</si>
  <si>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</si>
  <si>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</si>
  <si>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</si>
  <si>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</si>
  <si>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</si>
  <si>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</si>
  <si>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</si>
  <si>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</si>
  <si>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</si>
  <si>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</si>
  <si>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</si>
  <si>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</si>
  <si>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</si>
  <si>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</si>
  <si>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</si>
  <si>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</si>
  <si>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</si>
  <si>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</si>
  <si>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</si>
  <si>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</si>
  <si>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</si>
  <si>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</si>
  <si>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</si>
  <si>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</si>
  <si>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</si>
  <si>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</si>
  <si>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</si>
  <si>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</si>
  <si>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</si>
  <si>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</si>
  <si>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</si>
  <si>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</si>
  <si>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</si>
  <si>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</si>
  <si>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</si>
  <si>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</si>
  <si>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</si>
  <si>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</si>
  <si>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</si>
  <si>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</si>
  <si>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</si>
  <si>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</si>
  <si>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</si>
  <si>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</si>
  <si>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</si>
  <si>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</si>
  <si>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</si>
  <si>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</si>
  <si>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</si>
  <si>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Fribourg</t>
  </si>
  <si>
    <t>Ch. des Mazots</t>
  </si>
  <si>
    <t>https://www.fr.ch/sport-et-loisirs/sport-de-loisirs/loro-sport</t>
  </si>
  <si>
    <t>Publication des affectations sous https://www.fr.ch/sport-et-loisirs/sport-de-loisirs/loro-sport</t>
  </si>
  <si>
    <t>Intérêts annuels</t>
  </si>
  <si>
    <t>Fonds de la commission LoRo-Sport</t>
  </si>
  <si>
    <t>Décisions: Commission LoRo-Sport, Validation: Conseil d'Etat</t>
  </si>
  <si>
    <t>L'attribution d'une contribution issue du Fonds de réserve inférieure à 50'000 francs doit être approuvée par la Direction de l'instruction publique, de la culture et du sport et celle d'une contribution égale ou supérieure à 50'000 francs, par le Conseil d'Etat.</t>
  </si>
  <si>
    <t>Inspection des finances IF</t>
  </si>
  <si>
    <t>Tout le montant distribué est mis sous sport, on ne fait pas de différences entre les domaines vu que c'est la part de la LoRo-Sport. Par contre certains dossiers concernent aussi le tourisme, le social ou le sport-handicap. Le montant distribué correspond aux affectations (2'176'874.40) ainsi que la part pour le sport scolaire facultatif (95006.05)</t>
  </si>
  <si>
    <t>DSJS - Service du sport</t>
  </si>
  <si>
    <t>RSF 958.31- Ordonnance concernant la répartition des bénéfices nets de la Société de la Loterie de la Suisse romande</t>
  </si>
  <si>
    <t>Tout le montant distribué est mis sous sport, on ne fait pas de différences entre les domaines vu que c'est la part de la LoRo-Sport. Par contre certains dossiers concernent aussi d'autres domaines comme le tourisme, le patrimoine, la jeunesse, le social ou le sport-handicap. Le montant distribué correspond aux affectations (2'176'874.40) ainsi que la part pour le sport scolaire facultatif (95'006.05).</t>
  </si>
  <si>
    <t>Direction de la sécurité, de la justice et du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</si>
</sst>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19" xfId="0" applyNumberFormat="1" applyFont="1" applyFill="1" applyBorder="1" applyProtection="1"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2271880.4499999997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6"/>
  <sheetViews>
    <sheetView tabSelected="1" zoomScale="80" zoomScaleNormal="8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1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3" t="s">
        <v>114</v>
      </c>
      <c r="F6" s="204"/>
      <c r="G6" s="204"/>
      <c r="H6" s="20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03" t="s">
        <v>124</v>
      </c>
      <c r="F7" s="204"/>
      <c r="G7" s="204"/>
      <c r="H7" s="205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03" t="s">
        <v>127</v>
      </c>
      <c r="F8" s="204"/>
      <c r="G8" s="204"/>
      <c r="H8" s="205"/>
      <c r="I8" s="26"/>
      <c r="J8" s="4"/>
      <c r="K8" s="4"/>
      <c r="L8" s="117"/>
      <c r="M8" s="206" t="s">
        <v>125</v>
      </c>
      <c r="N8" s="207"/>
      <c r="O8" s="207"/>
      <c r="P8" s="207"/>
      <c r="Q8" s="207"/>
      <c r="R8" s="207"/>
      <c r="S8" s="207"/>
      <c r="T8" s="208"/>
      <c r="U8" s="1"/>
      <c r="V8" s="1"/>
      <c r="W8" s="42"/>
      <c r="X8" s="215" t="s">
        <v>48</v>
      </c>
      <c r="Y8" s="215"/>
      <c r="Z8" s="215"/>
      <c r="AA8" s="132">
        <v>3748623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03" t="s">
        <v>115</v>
      </c>
      <c r="F9" s="204"/>
      <c r="G9" s="204"/>
      <c r="H9" s="205"/>
      <c r="I9" s="26"/>
      <c r="J9" s="4"/>
      <c r="K9" s="4"/>
      <c r="L9" s="117"/>
      <c r="M9" s="209"/>
      <c r="N9" s="210"/>
      <c r="O9" s="210"/>
      <c r="P9" s="210"/>
      <c r="Q9" s="210"/>
      <c r="R9" s="210"/>
      <c r="S9" s="210"/>
      <c r="T9" s="211"/>
      <c r="U9" s="3"/>
      <c r="V9" s="3"/>
      <c r="W9" s="42"/>
      <c r="X9" s="216" t="s">
        <v>103</v>
      </c>
      <c r="Y9" s="217"/>
      <c r="Z9" s="218"/>
      <c r="AA9" s="140">
        <v>114366.85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03">
        <v>2</v>
      </c>
      <c r="F10" s="204"/>
      <c r="G10" s="204"/>
      <c r="H10" s="205"/>
      <c r="I10" s="26"/>
      <c r="J10" s="4"/>
      <c r="K10" s="4"/>
      <c r="L10" s="117"/>
      <c r="M10" s="209"/>
      <c r="N10" s="210"/>
      <c r="O10" s="210"/>
      <c r="P10" s="210"/>
      <c r="Q10" s="210"/>
      <c r="R10" s="210"/>
      <c r="S10" s="210"/>
      <c r="T10" s="211"/>
      <c r="U10" s="42"/>
      <c r="V10" s="3"/>
      <c r="W10" s="42"/>
      <c r="X10" s="219" t="s">
        <v>49</v>
      </c>
      <c r="Y10" s="220"/>
      <c r="Z10" s="221"/>
      <c r="AA10" s="181">
        <v>20260.7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03"/>
      <c r="F11" s="204"/>
      <c r="G11" s="204"/>
      <c r="H11" s="205"/>
      <c r="I11" s="26"/>
      <c r="J11" s="4"/>
      <c r="K11" s="4"/>
      <c r="L11" s="117"/>
      <c r="M11" s="212"/>
      <c r="N11" s="213"/>
      <c r="O11" s="213"/>
      <c r="P11" s="213"/>
      <c r="Q11" s="213"/>
      <c r="R11" s="213"/>
      <c r="S11" s="213"/>
      <c r="T11" s="214"/>
      <c r="U11" s="42"/>
      <c r="V11" s="1"/>
      <c r="W11" s="1"/>
      <c r="X11" s="215" t="s">
        <v>109</v>
      </c>
      <c r="Y11" s="215"/>
      <c r="Z11" s="215"/>
      <c r="AA11" s="129">
        <f>AB45+AA9-AA10</f>
        <v>2365986.5999999996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03">
        <v>1701</v>
      </c>
      <c r="F12" s="204"/>
      <c r="G12" s="204"/>
      <c r="H12" s="205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5" t="s">
        <v>50</v>
      </c>
      <c r="Y12" s="215"/>
      <c r="Z12" s="215"/>
      <c r="AA12" s="129">
        <f>AA8-AA11</f>
        <v>1382636.4000000004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03" t="s">
        <v>114</v>
      </c>
      <c r="F13" s="204"/>
      <c r="G13" s="204"/>
      <c r="H13" s="20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03" t="s">
        <v>116</v>
      </c>
      <c r="F14" s="204"/>
      <c r="G14" s="204"/>
      <c r="H14" s="205"/>
      <c r="I14" s="26"/>
      <c r="J14" s="4"/>
      <c r="K14" s="4"/>
      <c r="L14" s="117"/>
      <c r="M14" s="206" t="s">
        <v>117</v>
      </c>
      <c r="N14" s="207"/>
      <c r="O14" s="207"/>
      <c r="P14" s="207"/>
      <c r="Q14" s="207"/>
      <c r="R14" s="207"/>
      <c r="S14" s="207"/>
      <c r="T14" s="208"/>
      <c r="U14" s="1"/>
      <c r="V14" s="1"/>
      <c r="W14" s="1"/>
      <c r="X14" s="222" t="s">
        <v>51</v>
      </c>
      <c r="Y14" s="222"/>
      <c r="Z14" s="222"/>
      <c r="AA14" s="222"/>
      <c r="AB14" s="1"/>
      <c r="AC14" s="3"/>
      <c r="AD14" s="3"/>
    </row>
    <row r="15" spans="1:30" ht="1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4"/>
      <c r="L15" s="117"/>
      <c r="M15" s="209"/>
      <c r="N15" s="210"/>
      <c r="O15" s="210"/>
      <c r="P15" s="210"/>
      <c r="Q15" s="210"/>
      <c r="R15" s="210"/>
      <c r="S15" s="210"/>
      <c r="T15" s="211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4"/>
      <c r="L16" s="117"/>
      <c r="M16" s="209"/>
      <c r="N16" s="210"/>
      <c r="O16" s="210"/>
      <c r="P16" s="210"/>
      <c r="Q16" s="210"/>
      <c r="R16" s="210"/>
      <c r="S16" s="210"/>
      <c r="T16" s="211"/>
      <c r="U16" s="1"/>
      <c r="V16" s="1"/>
      <c r="W16" s="123"/>
      <c r="X16" s="231" t="s">
        <v>118</v>
      </c>
      <c r="Y16" s="232"/>
      <c r="Z16" s="232"/>
      <c r="AA16" s="233"/>
      <c r="AB16" s="1"/>
      <c r="AC16" s="1"/>
      <c r="AD16" s="1"/>
    </row>
    <row r="17" spans="1:30" ht="14.4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4"/>
      <c r="L17" s="117"/>
      <c r="M17" s="212"/>
      <c r="N17" s="213"/>
      <c r="O17" s="213"/>
      <c r="P17" s="213"/>
      <c r="Q17" s="213"/>
      <c r="R17" s="213"/>
      <c r="S17" s="213"/>
      <c r="T17" s="214"/>
      <c r="U17" s="42"/>
      <c r="V17" s="1"/>
      <c r="W17" s="123"/>
      <c r="X17" s="234"/>
      <c r="Y17" s="235"/>
      <c r="Z17" s="235"/>
      <c r="AA17" s="236"/>
      <c r="AB17" s="1"/>
      <c r="AC17" s="1"/>
      <c r="AD17" s="1"/>
    </row>
    <row r="18" spans="1:30" ht="1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37"/>
      <c r="Y18" s="238"/>
      <c r="Z18" s="238"/>
      <c r="AA18" s="239"/>
      <c r="AB18" s="1"/>
      <c r="AC18" s="1"/>
      <c r="AD18" s="1"/>
    </row>
    <row r="19" spans="1:30" ht="1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4" t="s">
        <v>52</v>
      </c>
      <c r="D26" s="224"/>
      <c r="E26" s="224"/>
      <c r="F26" s="224"/>
      <c r="G26" s="224"/>
      <c r="H26" s="224"/>
      <c r="I26" s="224"/>
      <c r="J26" s="224"/>
      <c r="K26" s="53"/>
      <c r="L26" s="53"/>
      <c r="M26" s="225"/>
      <c r="N26" s="226"/>
      <c r="O26" s="226"/>
      <c r="P26" s="226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7"/>
      <c r="F27" s="227"/>
      <c r="G27" s="227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8" t="s">
        <v>53</v>
      </c>
      <c r="D28" s="229"/>
      <c r="E28" s="126" t="s">
        <v>119</v>
      </c>
      <c r="F28" s="55"/>
      <c r="G28" s="230"/>
      <c r="H28" s="230"/>
      <c r="I28" s="104"/>
      <c r="J28" s="104"/>
      <c r="K28" s="104"/>
      <c r="L28" s="89"/>
      <c r="M28" s="101"/>
      <c r="N28" s="122"/>
      <c r="O28" s="89"/>
      <c r="P28" s="89"/>
      <c r="Q28" s="230"/>
      <c r="R28" s="230"/>
      <c r="S28" s="163"/>
      <c r="T28" s="42"/>
      <c r="U28" s="55"/>
      <c r="V28" s="230"/>
      <c r="W28" s="230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9" t="s">
        <v>110</v>
      </c>
      <c r="D29" s="220"/>
      <c r="E29" s="200">
        <v>8104276.3399999999</v>
      </c>
      <c r="F29" s="55"/>
      <c r="G29" s="230"/>
      <c r="H29" s="230"/>
      <c r="I29" s="104"/>
      <c r="J29" s="104"/>
      <c r="K29" s="104"/>
      <c r="L29" s="89"/>
      <c r="M29" s="101"/>
      <c r="N29" s="122"/>
      <c r="O29" s="89"/>
      <c r="P29" s="89"/>
      <c r="Q29" s="230"/>
      <c r="R29" s="230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4" t="s">
        <v>111</v>
      </c>
      <c r="D30" s="244"/>
      <c r="E30" s="200">
        <v>8104276.3399999999</v>
      </c>
      <c r="F30" s="42"/>
      <c r="G30" s="230"/>
      <c r="H30" s="230"/>
      <c r="I30" s="104"/>
      <c r="J30" s="104"/>
      <c r="K30" s="104"/>
      <c r="L30" s="89"/>
      <c r="M30" s="74"/>
      <c r="N30" s="122"/>
      <c r="O30" s="89"/>
      <c r="P30" s="89"/>
      <c r="Q30" s="230"/>
      <c r="R30" s="230"/>
      <c r="S30" s="163"/>
      <c r="T30" s="89"/>
      <c r="U30" s="55"/>
      <c r="V30" s="230"/>
      <c r="W30" s="230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2" t="s">
        <v>112</v>
      </c>
      <c r="D31" s="253"/>
      <c r="E31" s="126">
        <v>9486912.7400000002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30"/>
      <c r="R31" s="230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4" t="s">
        <v>113</v>
      </c>
      <c r="D32" s="244"/>
      <c r="E32" s="126">
        <v>9486912.7400000002</v>
      </c>
      <c r="F32" s="81"/>
      <c r="G32" s="254"/>
      <c r="H32" s="254"/>
      <c r="I32" s="105"/>
      <c r="J32" s="105"/>
      <c r="K32" s="105"/>
      <c r="L32" s="89"/>
      <c r="M32" s="74"/>
      <c r="N32" s="122"/>
      <c r="O32" s="89"/>
      <c r="P32" s="89"/>
      <c r="Q32" s="230"/>
      <c r="R32" s="230"/>
      <c r="S32" s="163"/>
      <c r="T32" s="42"/>
      <c r="U32" s="55"/>
      <c r="V32" s="230"/>
      <c r="W32" s="230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2" t="s">
        <v>100</v>
      </c>
      <c r="D33" s="242"/>
      <c r="E33" s="128">
        <f>E31-E29</f>
        <v>1382636.4000000004</v>
      </c>
      <c r="F33" s="50"/>
      <c r="G33" s="254"/>
      <c r="H33" s="254"/>
      <c r="I33" s="105"/>
      <c r="J33" s="105"/>
      <c r="K33" s="105"/>
      <c r="L33" s="243"/>
      <c r="M33" s="243"/>
      <c r="N33" s="124"/>
      <c r="O33" s="109"/>
      <c r="P33" s="109"/>
      <c r="Q33" s="243"/>
      <c r="R33" s="243"/>
      <c r="S33" s="162"/>
      <c r="T33" s="42"/>
      <c r="U33" s="42"/>
      <c r="V33" s="243"/>
      <c r="W33" s="243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5" t="s">
        <v>105</v>
      </c>
      <c r="D35" s="245"/>
      <c r="E35" s="245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6"/>
      <c r="R35" s="246"/>
      <c r="S35" s="246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7" t="s">
        <v>106</v>
      </c>
      <c r="D37" s="247"/>
      <c r="E37" s="248"/>
      <c r="F37" s="249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7"/>
      <c r="R37" s="247"/>
      <c r="S37" s="247"/>
      <c r="T37" s="251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7"/>
      <c r="D38" s="247"/>
      <c r="E38" s="248"/>
      <c r="F38" s="250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7"/>
      <c r="R38" s="247"/>
      <c r="S38" s="247"/>
      <c r="T38" s="251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5" t="s">
        <v>70</v>
      </c>
      <c r="T41" s="255"/>
      <c r="U41" s="255"/>
      <c r="V41" s="255"/>
      <c r="W41" s="25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6" t="s">
        <v>54</v>
      </c>
      <c r="D42" s="256"/>
      <c r="E42" s="257" t="s">
        <v>101</v>
      </c>
      <c r="F42" s="257" t="s">
        <v>55</v>
      </c>
      <c r="G42" s="257" t="s">
        <v>56</v>
      </c>
      <c r="H42" s="259" t="s">
        <v>57</v>
      </c>
      <c r="I42" s="259"/>
      <c r="J42" s="259"/>
      <c r="K42" s="259"/>
      <c r="L42" s="259"/>
      <c r="M42" s="106"/>
      <c r="N42" s="260"/>
      <c r="O42" s="261"/>
      <c r="P42" s="106"/>
      <c r="Q42" s="262"/>
      <c r="R42" s="262"/>
      <c r="S42" s="263" t="s">
        <v>102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06"/>
      <c r="AD42" s="106"/>
    </row>
    <row r="43" spans="1:30" ht="36.75" customHeight="1" x14ac:dyDescent="0.2">
      <c r="A43" s="1"/>
      <c r="B43" s="42"/>
      <c r="C43" s="256"/>
      <c r="D43" s="256"/>
      <c r="E43" s="258"/>
      <c r="F43" s="258"/>
      <c r="G43" s="258"/>
      <c r="H43" s="259"/>
      <c r="I43" s="259"/>
      <c r="J43" s="259"/>
      <c r="K43" s="259"/>
      <c r="L43" s="259"/>
      <c r="M43" s="106"/>
      <c r="N43" s="260"/>
      <c r="O43" s="261"/>
      <c r="P43" s="106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06"/>
      <c r="AD43" s="106"/>
    </row>
    <row r="44" spans="1:30" ht="48.6" customHeight="1" x14ac:dyDescent="0.2">
      <c r="A44" s="1"/>
      <c r="B44" s="267">
        <v>1</v>
      </c>
      <c r="C44" s="268" t="s">
        <v>120</v>
      </c>
      <c r="D44" s="269"/>
      <c r="E44" s="270" t="s">
        <v>121</v>
      </c>
      <c r="F44" s="272">
        <v>378</v>
      </c>
      <c r="G44" s="274"/>
      <c r="H44" s="269" t="s">
        <v>122</v>
      </c>
      <c r="I44" s="269"/>
      <c r="J44" s="269"/>
      <c r="K44" s="269"/>
      <c r="L44" s="269"/>
      <c r="M44" s="125"/>
      <c r="N44" s="276"/>
      <c r="O44" s="277"/>
      <c r="P44" s="278"/>
      <c r="Q44" s="279"/>
      <c r="R44" s="279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67"/>
      <c r="C45" s="268"/>
      <c r="D45" s="269"/>
      <c r="E45" s="271"/>
      <c r="F45" s="273"/>
      <c r="G45" s="275"/>
      <c r="H45" s="269"/>
      <c r="I45" s="269"/>
      <c r="J45" s="269"/>
      <c r="K45" s="269"/>
      <c r="L45" s="269"/>
      <c r="M45" s="125"/>
      <c r="N45" s="276"/>
      <c r="O45" s="277"/>
      <c r="P45" s="278"/>
      <c r="Q45" s="279"/>
      <c r="R45" s="279"/>
      <c r="S45" s="161"/>
      <c r="T45" s="161"/>
      <c r="U45" s="119"/>
      <c r="V45" s="119"/>
      <c r="W45" s="199"/>
      <c r="X45" s="119"/>
      <c r="Y45" s="119"/>
      <c r="Z45" s="119">
        <v>2271880.4499999997</v>
      </c>
      <c r="AA45" s="119"/>
      <c r="AB45" s="120">
        <f>S45+T45+U45+V45+W45+X45+Y45+Z45+AA45</f>
        <v>2271880.4499999997</v>
      </c>
      <c r="AC45" s="165"/>
      <c r="AD45" s="165"/>
    </row>
    <row r="46" spans="1:30" ht="40.9" customHeight="1" x14ac:dyDescent="0.2">
      <c r="A46" s="1"/>
      <c r="B46" s="267">
        <v>2</v>
      </c>
      <c r="C46" s="268"/>
      <c r="D46" s="269"/>
      <c r="E46" s="270"/>
      <c r="F46" s="272"/>
      <c r="G46" s="274"/>
      <c r="H46" s="269"/>
      <c r="I46" s="269"/>
      <c r="J46" s="269"/>
      <c r="K46" s="269"/>
      <c r="L46" s="269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67"/>
      <c r="C47" s="268"/>
      <c r="D47" s="269"/>
      <c r="E47" s="271"/>
      <c r="F47" s="273"/>
      <c r="G47" s="275"/>
      <c r="H47" s="269"/>
      <c r="I47" s="269"/>
      <c r="J47" s="269"/>
      <c r="K47" s="269"/>
      <c r="L47" s="269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3.9" customHeight="1" x14ac:dyDescent="0.2">
      <c r="A48" s="1"/>
      <c r="B48" s="267">
        <v>3</v>
      </c>
      <c r="C48" s="268"/>
      <c r="D48" s="269"/>
      <c r="E48" s="270"/>
      <c r="F48" s="272"/>
      <c r="G48" s="274"/>
      <c r="H48" s="269"/>
      <c r="I48" s="269"/>
      <c r="J48" s="269"/>
      <c r="K48" s="269"/>
      <c r="L48" s="269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0" ht="18.600000000000001" customHeight="1" x14ac:dyDescent="0.2">
      <c r="A49" s="1"/>
      <c r="B49" s="267"/>
      <c r="C49" s="268"/>
      <c r="D49" s="269"/>
      <c r="E49" s="271"/>
      <c r="F49" s="273"/>
      <c r="G49" s="275"/>
      <c r="H49" s="269"/>
      <c r="I49" s="269"/>
      <c r="J49" s="269"/>
      <c r="K49" s="269"/>
      <c r="L49" s="269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0" ht="34.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 t="s">
        <v>123</v>
      </c>
      <c r="AB50" s="42"/>
      <c r="AC50" s="42"/>
      <c r="AD50" s="42"/>
    </row>
    <row r="51" spans="1:30" ht="25.5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80">
        <v>5</v>
      </c>
      <c r="C52" s="286"/>
      <c r="D52" s="286"/>
      <c r="E52" s="287"/>
      <c r="F52" s="287"/>
      <c r="G52" s="288"/>
      <c r="H52" s="269"/>
      <c r="I52" s="269"/>
      <c r="J52" s="269"/>
      <c r="K52" s="269"/>
      <c r="L52" s="269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80"/>
      <c r="C53" s="286"/>
      <c r="D53" s="286"/>
      <c r="E53" s="287"/>
      <c r="F53" s="287"/>
      <c r="G53" s="288"/>
      <c r="H53" s="269"/>
      <c r="I53" s="269"/>
      <c r="J53" s="269"/>
      <c r="K53" s="269"/>
      <c r="L53" s="269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80">
        <v>6</v>
      </c>
      <c r="C54" s="286"/>
      <c r="D54" s="286"/>
      <c r="E54" s="287"/>
      <c r="F54" s="287"/>
      <c r="G54" s="288"/>
      <c r="H54" s="269"/>
      <c r="I54" s="269"/>
      <c r="J54" s="269"/>
      <c r="K54" s="269"/>
      <c r="L54" s="269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80"/>
      <c r="C55" s="286"/>
      <c r="D55" s="286"/>
      <c r="E55" s="287"/>
      <c r="F55" s="287"/>
      <c r="G55" s="288"/>
      <c r="H55" s="269"/>
      <c r="I55" s="269"/>
      <c r="J55" s="269"/>
      <c r="K55" s="269"/>
      <c r="L55" s="269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80">
        <v>7</v>
      </c>
      <c r="C56" s="286"/>
      <c r="D56" s="286"/>
      <c r="E56" s="287"/>
      <c r="F56" s="287"/>
      <c r="G56" s="288"/>
      <c r="H56" s="269"/>
      <c r="I56" s="269"/>
      <c r="J56" s="269"/>
      <c r="K56" s="269"/>
      <c r="L56" s="269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80"/>
      <c r="C57" s="286"/>
      <c r="D57" s="286"/>
      <c r="E57" s="287"/>
      <c r="F57" s="287"/>
      <c r="G57" s="288"/>
      <c r="H57" s="269"/>
      <c r="I57" s="269"/>
      <c r="J57" s="269"/>
      <c r="K57" s="269"/>
      <c r="L57" s="269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80">
        <v>8</v>
      </c>
      <c r="C58" s="286"/>
      <c r="D58" s="286"/>
      <c r="E58" s="287"/>
      <c r="F58" s="287"/>
      <c r="G58" s="288"/>
      <c r="H58" s="269"/>
      <c r="I58" s="269"/>
      <c r="J58" s="269"/>
      <c r="K58" s="269"/>
      <c r="L58" s="269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80"/>
      <c r="C59" s="286"/>
      <c r="D59" s="286"/>
      <c r="E59" s="287"/>
      <c r="F59" s="287"/>
      <c r="G59" s="288"/>
      <c r="H59" s="269"/>
      <c r="I59" s="269"/>
      <c r="J59" s="269"/>
      <c r="K59" s="269"/>
      <c r="L59" s="269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5"/>
      <c r="D65" s="285"/>
      <c r="E65" s="285"/>
      <c r="F65" s="285"/>
      <c r="G65" s="285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85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3" t="s">
        <v>58</v>
      </c>
      <c r="D67" s="293"/>
      <c r="E67" s="293"/>
      <c r="F67" s="293"/>
      <c r="G67" s="293"/>
      <c r="H67" s="293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5"/>
      <c r="T67" s="255"/>
      <c r="U67" s="255"/>
      <c r="V67" s="255"/>
      <c r="W67" s="255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4"/>
      <c r="D68" s="294"/>
      <c r="E68" s="294"/>
      <c r="F68" s="294"/>
      <c r="G68" s="293"/>
      <c r="H68" s="293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6" t="s">
        <v>59</v>
      </c>
      <c r="D69" s="296"/>
      <c r="E69" s="296"/>
      <c r="F69" s="297"/>
      <c r="G69" s="298" t="s">
        <v>84</v>
      </c>
      <c r="H69" s="299"/>
      <c r="I69" s="299"/>
      <c r="J69" s="299"/>
      <c r="K69" s="299"/>
      <c r="L69" s="300"/>
      <c r="M69" s="45"/>
      <c r="N69" s="45"/>
      <c r="O69" s="46"/>
      <c r="P69" s="45"/>
      <c r="Q69" s="45"/>
      <c r="R69" s="28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6"/>
      <c r="D70" s="296"/>
      <c r="E70" s="296"/>
      <c r="F70" s="297"/>
      <c r="G70" s="301"/>
      <c r="H70" s="302"/>
      <c r="I70" s="302"/>
      <c r="J70" s="302"/>
      <c r="K70" s="302"/>
      <c r="L70" s="303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6"/>
      <c r="D71" s="296"/>
      <c r="E71" s="296"/>
      <c r="F71" s="296"/>
      <c r="G71" s="304" t="s">
        <v>22</v>
      </c>
      <c r="H71" s="305"/>
      <c r="I71" s="305"/>
      <c r="J71" s="305"/>
      <c r="K71" s="305"/>
      <c r="L71" s="305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6"/>
      <c r="D72" s="296"/>
      <c r="E72" s="296"/>
      <c r="F72" s="296"/>
      <c r="G72" s="306"/>
      <c r="H72" s="306"/>
      <c r="I72" s="306"/>
      <c r="J72" s="306"/>
      <c r="K72" s="306"/>
      <c r="L72" s="306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6"/>
      <c r="D73" s="296"/>
      <c r="E73" s="296"/>
      <c r="F73" s="296"/>
      <c r="G73" s="307"/>
      <c r="H73" s="307"/>
      <c r="I73" s="307"/>
      <c r="J73" s="307"/>
      <c r="K73" s="307"/>
      <c r="L73" s="306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9"/>
      <c r="AB73" s="289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1" t="s">
        <v>60</v>
      </c>
      <c r="D74" s="322"/>
      <c r="E74" s="322"/>
      <c r="F74" s="322"/>
      <c r="G74" s="329" t="s">
        <v>62</v>
      </c>
      <c r="H74" s="330"/>
      <c r="I74" s="330"/>
      <c r="J74" s="330"/>
      <c r="K74" s="330"/>
      <c r="L74" s="330"/>
      <c r="M74" s="376" t="s">
        <v>63</v>
      </c>
      <c r="N74" s="378"/>
      <c r="O74" s="46"/>
      <c r="P74" s="45"/>
      <c r="Q74" s="45"/>
      <c r="R74" s="28"/>
      <c r="S74" s="47"/>
      <c r="T74" s="42"/>
      <c r="U74" s="69"/>
      <c r="V74" s="69"/>
      <c r="W74" s="69"/>
      <c r="X74" s="289"/>
      <c r="Y74" s="289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3"/>
      <c r="D75" s="324"/>
      <c r="E75" s="324"/>
      <c r="F75" s="324"/>
      <c r="G75" s="331"/>
      <c r="H75" s="332"/>
      <c r="I75" s="332"/>
      <c r="J75" s="332"/>
      <c r="K75" s="332"/>
      <c r="L75" s="332"/>
      <c r="M75" s="377"/>
      <c r="N75" s="292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3"/>
      <c r="D76" s="324"/>
      <c r="E76" s="324"/>
      <c r="F76" s="324"/>
      <c r="G76" s="331"/>
      <c r="H76" s="332"/>
      <c r="I76" s="332"/>
      <c r="J76" s="332"/>
      <c r="K76" s="332"/>
      <c r="L76" s="332"/>
      <c r="M76" s="377"/>
      <c r="N76" s="379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3"/>
      <c r="D77" s="324"/>
      <c r="E77" s="324"/>
      <c r="F77" s="324"/>
      <c r="G77" s="331"/>
      <c r="H77" s="332"/>
      <c r="I77" s="332"/>
      <c r="J77" s="332"/>
      <c r="K77" s="332"/>
      <c r="L77" s="332"/>
      <c r="M77" s="377"/>
      <c r="N77" s="290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3"/>
      <c r="D78" s="324"/>
      <c r="E78" s="324"/>
      <c r="F78" s="324"/>
      <c r="G78" s="331"/>
      <c r="H78" s="332"/>
      <c r="I78" s="332"/>
      <c r="J78" s="332"/>
      <c r="K78" s="332"/>
      <c r="L78" s="332"/>
      <c r="M78" s="377"/>
      <c r="N78" s="290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3"/>
      <c r="D79" s="324"/>
      <c r="E79" s="324"/>
      <c r="F79" s="325"/>
      <c r="G79" s="331"/>
      <c r="H79" s="332"/>
      <c r="I79" s="332"/>
      <c r="J79" s="332"/>
      <c r="K79" s="332"/>
      <c r="L79" s="332"/>
      <c r="M79" s="377"/>
      <c r="N79" s="291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6"/>
      <c r="D80" s="327"/>
      <c r="E80" s="327"/>
      <c r="F80" s="328"/>
      <c r="G80" s="333"/>
      <c r="H80" s="334"/>
      <c r="I80" s="334"/>
      <c r="J80" s="334"/>
      <c r="K80" s="334"/>
      <c r="L80" s="334"/>
      <c r="M80" s="377"/>
      <c r="N80" s="292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5" t="s">
        <v>61</v>
      </c>
      <c r="D81" s="355"/>
      <c r="E81" s="355"/>
      <c r="F81" s="355"/>
      <c r="G81" s="356" t="s">
        <v>64</v>
      </c>
      <c r="H81" s="357"/>
      <c r="I81" s="357"/>
      <c r="J81" s="357"/>
      <c r="K81" s="357"/>
      <c r="L81" s="357"/>
      <c r="M81" s="364" t="s">
        <v>65</v>
      </c>
      <c r="N81" s="365"/>
      <c r="O81" s="364" t="s">
        <v>68</v>
      </c>
      <c r="P81" s="365"/>
      <c r="Q81" s="368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5"/>
      <c r="D82" s="355"/>
      <c r="E82" s="355"/>
      <c r="F82" s="355"/>
      <c r="G82" s="358"/>
      <c r="H82" s="359"/>
      <c r="I82" s="359"/>
      <c r="J82" s="359"/>
      <c r="K82" s="359"/>
      <c r="L82" s="359"/>
      <c r="M82" s="366"/>
      <c r="N82" s="367"/>
      <c r="O82" s="366"/>
      <c r="P82" s="367"/>
      <c r="Q82" s="369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5"/>
      <c r="D83" s="355"/>
      <c r="E83" s="355"/>
      <c r="F83" s="355"/>
      <c r="G83" s="358"/>
      <c r="H83" s="359"/>
      <c r="I83" s="359"/>
      <c r="J83" s="359"/>
      <c r="K83" s="359"/>
      <c r="L83" s="359"/>
      <c r="M83" s="366"/>
      <c r="N83" s="367"/>
      <c r="O83" s="366"/>
      <c r="P83" s="367"/>
      <c r="Q83" s="369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5"/>
      <c r="D84" s="355"/>
      <c r="E84" s="355"/>
      <c r="F84" s="355"/>
      <c r="G84" s="358"/>
      <c r="H84" s="359"/>
      <c r="I84" s="359"/>
      <c r="J84" s="359"/>
      <c r="K84" s="359"/>
      <c r="L84" s="359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5"/>
      <c r="D85" s="355"/>
      <c r="E85" s="355"/>
      <c r="F85" s="355"/>
      <c r="G85" s="358"/>
      <c r="H85" s="359"/>
      <c r="I85" s="359"/>
      <c r="J85" s="359"/>
      <c r="K85" s="359"/>
      <c r="L85" s="359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5"/>
      <c r="D86" s="355"/>
      <c r="E86" s="355"/>
      <c r="F86" s="355"/>
      <c r="G86" s="358"/>
      <c r="H86" s="359"/>
      <c r="I86" s="359"/>
      <c r="J86" s="359"/>
      <c r="K86" s="359"/>
      <c r="L86" s="360"/>
      <c r="M86" s="370" t="s">
        <v>67</v>
      </c>
      <c r="N86" s="137"/>
      <c r="O86" s="372" t="s">
        <v>69</v>
      </c>
      <c r="P86" s="373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5"/>
      <c r="D87" s="355"/>
      <c r="E87" s="355"/>
      <c r="F87" s="355"/>
      <c r="G87" s="361"/>
      <c r="H87" s="362"/>
      <c r="I87" s="362"/>
      <c r="J87" s="362"/>
      <c r="K87" s="362"/>
      <c r="L87" s="363"/>
      <c r="M87" s="371"/>
      <c r="N87" s="131"/>
      <c r="O87" s="374"/>
      <c r="P87" s="375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8" t="s">
        <v>82</v>
      </c>
      <c r="D88" s="308"/>
      <c r="E88" s="308"/>
      <c r="F88" s="309"/>
      <c r="G88" s="312"/>
      <c r="H88" s="313"/>
      <c r="I88" s="313"/>
      <c r="J88" s="313"/>
      <c r="K88" s="313"/>
      <c r="L88" s="314"/>
      <c r="M88" s="335" t="s">
        <v>104</v>
      </c>
      <c r="N88" s="336"/>
      <c r="O88" s="336"/>
      <c r="P88" s="336"/>
      <c r="Q88" s="336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10"/>
      <c r="D89" s="310"/>
      <c r="E89" s="310"/>
      <c r="F89" s="311"/>
      <c r="G89" s="315"/>
      <c r="H89" s="316"/>
      <c r="I89" s="316"/>
      <c r="J89" s="316"/>
      <c r="K89" s="316"/>
      <c r="L89" s="317"/>
      <c r="M89" s="335"/>
      <c r="N89" s="335"/>
      <c r="O89" s="335"/>
      <c r="P89" s="335"/>
      <c r="Q89" s="335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10"/>
      <c r="D90" s="310"/>
      <c r="E90" s="310"/>
      <c r="F90" s="311"/>
      <c r="G90" s="315"/>
      <c r="H90" s="316"/>
      <c r="I90" s="316"/>
      <c r="J90" s="316"/>
      <c r="K90" s="316"/>
      <c r="L90" s="317"/>
      <c r="M90" s="337"/>
      <c r="N90" s="338"/>
      <c r="O90" s="338"/>
      <c r="P90" s="338"/>
      <c r="Q90" s="339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10"/>
      <c r="D91" s="310"/>
      <c r="E91" s="310"/>
      <c r="F91" s="311"/>
      <c r="G91" s="315"/>
      <c r="H91" s="316"/>
      <c r="I91" s="316"/>
      <c r="J91" s="316"/>
      <c r="K91" s="316"/>
      <c r="L91" s="317"/>
      <c r="M91" s="340"/>
      <c r="N91" s="341"/>
      <c r="O91" s="341"/>
      <c r="P91" s="341"/>
      <c r="Q91" s="342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10"/>
      <c r="D92" s="310"/>
      <c r="E92" s="310"/>
      <c r="F92" s="311"/>
      <c r="G92" s="315"/>
      <c r="H92" s="316"/>
      <c r="I92" s="316"/>
      <c r="J92" s="316"/>
      <c r="K92" s="316"/>
      <c r="L92" s="317"/>
      <c r="M92" s="340"/>
      <c r="N92" s="341"/>
      <c r="O92" s="341"/>
      <c r="P92" s="341"/>
      <c r="Q92" s="34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10"/>
      <c r="D93" s="310"/>
      <c r="E93" s="310"/>
      <c r="F93" s="311"/>
      <c r="G93" s="315"/>
      <c r="H93" s="316"/>
      <c r="I93" s="316"/>
      <c r="J93" s="316"/>
      <c r="K93" s="316"/>
      <c r="L93" s="317"/>
      <c r="M93" s="340"/>
      <c r="N93" s="341"/>
      <c r="O93" s="341"/>
      <c r="P93" s="341"/>
      <c r="Q93" s="34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10"/>
      <c r="D94" s="310"/>
      <c r="E94" s="310"/>
      <c r="F94" s="311"/>
      <c r="G94" s="315"/>
      <c r="H94" s="316"/>
      <c r="I94" s="316"/>
      <c r="J94" s="316"/>
      <c r="K94" s="316"/>
      <c r="L94" s="317"/>
      <c r="M94" s="340"/>
      <c r="N94" s="341"/>
      <c r="O94" s="341"/>
      <c r="P94" s="341"/>
      <c r="Q94" s="342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10"/>
      <c r="D95" s="310"/>
      <c r="E95" s="310"/>
      <c r="F95" s="311"/>
      <c r="G95" s="315"/>
      <c r="H95" s="316"/>
      <c r="I95" s="316"/>
      <c r="J95" s="316"/>
      <c r="K95" s="316"/>
      <c r="L95" s="317"/>
      <c r="M95" s="340"/>
      <c r="N95" s="341"/>
      <c r="O95" s="341"/>
      <c r="P95" s="341"/>
      <c r="Q95" s="342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10"/>
      <c r="D96" s="310"/>
      <c r="E96" s="310"/>
      <c r="F96" s="311"/>
      <c r="G96" s="315"/>
      <c r="H96" s="316"/>
      <c r="I96" s="316"/>
      <c r="J96" s="316"/>
      <c r="K96" s="316"/>
      <c r="L96" s="317"/>
      <c r="M96" s="340"/>
      <c r="N96" s="341"/>
      <c r="O96" s="341"/>
      <c r="P96" s="341"/>
      <c r="Q96" s="342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10"/>
      <c r="D97" s="310"/>
      <c r="E97" s="310"/>
      <c r="F97" s="311"/>
      <c r="G97" s="315"/>
      <c r="H97" s="316"/>
      <c r="I97" s="316"/>
      <c r="J97" s="316"/>
      <c r="K97" s="316"/>
      <c r="L97" s="317"/>
      <c r="M97" s="340"/>
      <c r="N97" s="341"/>
      <c r="O97" s="341"/>
      <c r="P97" s="341"/>
      <c r="Q97" s="342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10"/>
      <c r="D98" s="310"/>
      <c r="E98" s="310"/>
      <c r="F98" s="311"/>
      <c r="G98" s="318"/>
      <c r="H98" s="319"/>
      <c r="I98" s="319"/>
      <c r="J98" s="319"/>
      <c r="K98" s="319"/>
      <c r="L98" s="320"/>
      <c r="M98" s="343"/>
      <c r="N98" s="344"/>
      <c r="O98" s="344"/>
      <c r="P98" s="344"/>
      <c r="Q98" s="345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6" t="s">
        <v>126</v>
      </c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9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9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1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9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1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9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9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1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0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0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2271880.4499999997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gd22hNKDf3LDwfIWFTcxGBCNugXOrEqf5wP+9EQ6kveb5oVGSm/vAF/HO9PYuJjoM1R7C9ok5oYKTPSrHTS+oQ==" saltValue="mxt2IGfupEa6RYuRa3gCPw==" spinCount="100000" sheet="1" objects="1" scenarios="1" selectLockedCells="1" selectUnlockedCells="1"/>
  <mergeCells count="152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M14:T17"/>
    <mergeCell ref="X14:AA15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H141"/>
  <sheetViews>
    <sheetView topLeftCell="A46"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1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416" t="s">
        <v>24</v>
      </c>
      <c r="F6" s="410"/>
      <c r="G6" s="410"/>
      <c r="H6" s="205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13" t="s">
        <v>85</v>
      </c>
      <c r="F7" s="414"/>
      <c r="G7" s="414"/>
      <c r="H7" s="415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416" t="s">
        <v>86</v>
      </c>
      <c r="F8" s="410"/>
      <c r="G8" s="410"/>
      <c r="H8" s="205"/>
      <c r="I8" s="26"/>
      <c r="J8" s="4"/>
      <c r="K8" s="4"/>
      <c r="L8" s="117"/>
      <c r="M8" s="417" t="s">
        <v>91</v>
      </c>
      <c r="N8" s="418"/>
      <c r="O8" s="418"/>
      <c r="P8" s="418"/>
      <c r="Q8" s="418"/>
      <c r="R8" s="418"/>
      <c r="S8" s="418"/>
      <c r="T8" s="419"/>
      <c r="U8" s="1"/>
      <c r="V8" s="1"/>
      <c r="W8" s="42"/>
      <c r="X8" s="215" t="s">
        <v>48</v>
      </c>
      <c r="Y8" s="215"/>
      <c r="Z8" s="215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416" t="s">
        <v>87</v>
      </c>
      <c r="F9" s="410"/>
      <c r="G9" s="410"/>
      <c r="H9" s="205"/>
      <c r="I9" s="26"/>
      <c r="J9" s="4"/>
      <c r="K9" s="4"/>
      <c r="L9" s="117"/>
      <c r="M9" s="420"/>
      <c r="N9" s="421"/>
      <c r="O9" s="421"/>
      <c r="P9" s="421"/>
      <c r="Q9" s="421"/>
      <c r="R9" s="421"/>
      <c r="S9" s="421"/>
      <c r="T9" s="422"/>
      <c r="U9" s="3"/>
      <c r="V9" s="3"/>
      <c r="W9" s="42"/>
      <c r="X9" s="216" t="s">
        <v>103</v>
      </c>
      <c r="Y9" s="217"/>
      <c r="Z9" s="218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416" t="s">
        <v>88</v>
      </c>
      <c r="F10" s="410"/>
      <c r="G10" s="410"/>
      <c r="H10" s="205"/>
      <c r="I10" s="26"/>
      <c r="J10" s="4"/>
      <c r="K10" s="4"/>
      <c r="L10" s="117"/>
      <c r="M10" s="420"/>
      <c r="N10" s="421"/>
      <c r="O10" s="421"/>
      <c r="P10" s="421"/>
      <c r="Q10" s="421"/>
      <c r="R10" s="421"/>
      <c r="S10" s="421"/>
      <c r="T10" s="422"/>
      <c r="U10" s="42"/>
      <c r="V10" s="3"/>
      <c r="W10" s="42"/>
      <c r="X10" s="219" t="s">
        <v>49</v>
      </c>
      <c r="Y10" s="220"/>
      <c r="Z10" s="221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416"/>
      <c r="F11" s="410"/>
      <c r="G11" s="410"/>
      <c r="H11" s="205"/>
      <c r="I11" s="26"/>
      <c r="J11" s="4"/>
      <c r="K11" s="4"/>
      <c r="L11" s="117"/>
      <c r="M11" s="423"/>
      <c r="N11" s="424"/>
      <c r="O11" s="424"/>
      <c r="P11" s="424"/>
      <c r="Q11" s="424"/>
      <c r="R11" s="424"/>
      <c r="S11" s="424"/>
      <c r="T11" s="425"/>
      <c r="U11" s="42"/>
      <c r="V11" s="1"/>
      <c r="W11" s="1"/>
      <c r="X11" s="215" t="s">
        <v>109</v>
      </c>
      <c r="Y11" s="215"/>
      <c r="Z11" s="215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13" t="s">
        <v>25</v>
      </c>
      <c r="F12" s="414"/>
      <c r="G12" s="414"/>
      <c r="H12" s="415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5" t="s">
        <v>50</v>
      </c>
      <c r="Y12" s="215"/>
      <c r="Z12" s="215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416">
        <v>10</v>
      </c>
      <c r="F13" s="410"/>
      <c r="G13" s="410"/>
      <c r="H13" s="205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416" t="s">
        <v>25</v>
      </c>
      <c r="F14" s="410"/>
      <c r="G14" s="410"/>
      <c r="H14" s="205"/>
      <c r="I14" s="26"/>
      <c r="J14" s="4"/>
      <c r="K14" s="4"/>
      <c r="L14" s="117"/>
      <c r="M14" s="417" t="s">
        <v>92</v>
      </c>
      <c r="N14" s="418"/>
      <c r="O14" s="418"/>
      <c r="P14" s="418"/>
      <c r="Q14" s="418"/>
      <c r="R14" s="418"/>
      <c r="S14" s="418"/>
      <c r="T14" s="419"/>
      <c r="U14" s="1"/>
      <c r="V14" s="1"/>
      <c r="W14" s="1"/>
      <c r="X14" s="222" t="s">
        <v>51</v>
      </c>
      <c r="Y14" s="222"/>
      <c r="Z14" s="222"/>
      <c r="AA14" s="222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416" t="s">
        <v>25</v>
      </c>
      <c r="F15" s="410"/>
      <c r="G15" s="410"/>
      <c r="H15" s="205"/>
      <c r="I15" s="26"/>
      <c r="J15" s="4"/>
      <c r="K15" s="4"/>
      <c r="L15" s="117"/>
      <c r="M15" s="420"/>
      <c r="N15" s="421"/>
      <c r="O15" s="421"/>
      <c r="P15" s="421"/>
      <c r="Q15" s="421"/>
      <c r="R15" s="421"/>
      <c r="S15" s="421"/>
      <c r="T15" s="422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416" t="s">
        <v>25</v>
      </c>
      <c r="F16" s="410"/>
      <c r="G16" s="410"/>
      <c r="H16" s="205"/>
      <c r="I16" s="26"/>
      <c r="J16" s="4"/>
      <c r="K16" s="4"/>
      <c r="L16" s="117"/>
      <c r="M16" s="420"/>
      <c r="N16" s="421"/>
      <c r="O16" s="421"/>
      <c r="P16" s="421"/>
      <c r="Q16" s="421"/>
      <c r="R16" s="421"/>
      <c r="S16" s="421"/>
      <c r="T16" s="422"/>
      <c r="U16" s="1"/>
      <c r="V16" s="1"/>
      <c r="W16" s="123"/>
      <c r="X16" s="401" t="s">
        <v>93</v>
      </c>
      <c r="Y16" s="402"/>
      <c r="Z16" s="402"/>
      <c r="AA16" s="403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409" t="s">
        <v>26</v>
      </c>
      <c r="F17" s="410"/>
      <c r="G17" s="410"/>
      <c r="H17" s="205"/>
      <c r="I17" s="26"/>
      <c r="J17" s="4"/>
      <c r="K17" s="4"/>
      <c r="L17" s="117"/>
      <c r="M17" s="423"/>
      <c r="N17" s="424"/>
      <c r="O17" s="424"/>
      <c r="P17" s="424"/>
      <c r="Q17" s="424"/>
      <c r="R17" s="424"/>
      <c r="S17" s="424"/>
      <c r="T17" s="425"/>
      <c r="U17" s="42"/>
      <c r="V17" s="1"/>
      <c r="W17" s="123"/>
      <c r="X17" s="404"/>
      <c r="Y17" s="350"/>
      <c r="Z17" s="350"/>
      <c r="AA17" s="405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409" t="s">
        <v>26</v>
      </c>
      <c r="F18" s="410"/>
      <c r="G18" s="410"/>
      <c r="H18" s="205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6"/>
      <c r="Y18" s="407"/>
      <c r="Z18" s="407"/>
      <c r="AA18" s="408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11" t="s">
        <v>89</v>
      </c>
      <c r="F19" s="412"/>
      <c r="G19" s="412"/>
      <c r="H19" s="412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11" t="s">
        <v>27</v>
      </c>
      <c r="F20" s="412"/>
      <c r="G20" s="412"/>
      <c r="H20" s="412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4" t="s">
        <v>52</v>
      </c>
      <c r="D26" s="224"/>
      <c r="E26" s="224"/>
      <c r="F26" s="224"/>
      <c r="G26" s="224"/>
      <c r="H26" s="224"/>
      <c r="I26" s="224"/>
      <c r="J26" s="224"/>
      <c r="K26" s="53"/>
      <c r="L26" s="53"/>
      <c r="M26" s="225"/>
      <c r="N26" s="226"/>
      <c r="O26" s="226"/>
      <c r="P26" s="226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7"/>
      <c r="F27" s="227"/>
      <c r="G27" s="227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8" t="s">
        <v>53</v>
      </c>
      <c r="D28" s="229"/>
      <c r="E28" s="195" t="s">
        <v>90</v>
      </c>
      <c r="F28" s="55"/>
      <c r="G28" s="230"/>
      <c r="H28" s="230"/>
      <c r="I28" s="104"/>
      <c r="J28" s="104"/>
      <c r="K28" s="104"/>
      <c r="L28" s="89"/>
      <c r="M28" s="101"/>
      <c r="N28" s="122"/>
      <c r="O28" s="89"/>
      <c r="P28" s="89"/>
      <c r="Q28" s="230"/>
      <c r="R28" s="230"/>
      <c r="S28" s="163"/>
      <c r="T28" s="42"/>
      <c r="U28" s="55"/>
      <c r="V28" s="230"/>
      <c r="W28" s="230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9" t="s">
        <v>110</v>
      </c>
      <c r="D29" s="220"/>
      <c r="E29" s="126">
        <v>60700000</v>
      </c>
      <c r="F29" s="55"/>
      <c r="G29" s="230"/>
      <c r="H29" s="230"/>
      <c r="I29" s="104"/>
      <c r="J29" s="104"/>
      <c r="K29" s="104"/>
      <c r="L29" s="89"/>
      <c r="M29" s="101"/>
      <c r="N29" s="122"/>
      <c r="O29" s="89"/>
      <c r="P29" s="89"/>
      <c r="Q29" s="230"/>
      <c r="R29" s="230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4" t="s">
        <v>111</v>
      </c>
      <c r="D30" s="244"/>
      <c r="E30" s="126">
        <v>30621000</v>
      </c>
      <c r="F30" s="42"/>
      <c r="G30" s="230"/>
      <c r="H30" s="230"/>
      <c r="I30" s="104"/>
      <c r="J30" s="104"/>
      <c r="K30" s="104"/>
      <c r="L30" s="89"/>
      <c r="M30" s="74"/>
      <c r="N30" s="122"/>
      <c r="O30" s="89"/>
      <c r="P30" s="89"/>
      <c r="Q30" s="230"/>
      <c r="R30" s="230"/>
      <c r="S30" s="163"/>
      <c r="T30" s="89"/>
      <c r="U30" s="55"/>
      <c r="V30" s="230"/>
      <c r="W30" s="230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2" t="s">
        <v>112</v>
      </c>
      <c r="D31" s="253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30"/>
      <c r="R31" s="230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4" t="s">
        <v>113</v>
      </c>
      <c r="D32" s="244"/>
      <c r="E32" s="127">
        <v>28765000</v>
      </c>
      <c r="F32" s="81"/>
      <c r="G32" s="254"/>
      <c r="H32" s="254"/>
      <c r="I32" s="105"/>
      <c r="J32" s="105"/>
      <c r="K32" s="105"/>
      <c r="L32" s="89"/>
      <c r="M32" s="74"/>
      <c r="N32" s="122"/>
      <c r="O32" s="89"/>
      <c r="P32" s="89"/>
      <c r="Q32" s="230"/>
      <c r="R32" s="230"/>
      <c r="S32" s="163"/>
      <c r="T32" s="42"/>
      <c r="U32" s="55"/>
      <c r="V32" s="230"/>
      <c r="W32" s="230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2" t="s">
        <v>100</v>
      </c>
      <c r="D33" s="242"/>
      <c r="E33" s="128">
        <f>E31-E29</f>
        <v>-6580000</v>
      </c>
      <c r="F33" s="50"/>
      <c r="G33" s="254"/>
      <c r="H33" s="254"/>
      <c r="I33" s="105"/>
      <c r="J33" s="105"/>
      <c r="K33" s="105"/>
      <c r="L33" s="243"/>
      <c r="M33" s="243"/>
      <c r="N33" s="124"/>
      <c r="O33" s="109"/>
      <c r="P33" s="109"/>
      <c r="Q33" s="243"/>
      <c r="R33" s="243"/>
      <c r="S33" s="162"/>
      <c r="T33" s="42"/>
      <c r="U33" s="42"/>
      <c r="V33" s="243"/>
      <c r="W33" s="243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5" t="s">
        <v>105</v>
      </c>
      <c r="D35" s="245"/>
      <c r="E35" s="245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6"/>
      <c r="R35" s="246"/>
      <c r="S35" s="246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7" t="s">
        <v>106</v>
      </c>
      <c r="D37" s="247"/>
      <c r="E37" s="248"/>
      <c r="F37" s="399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7"/>
      <c r="R37" s="247"/>
      <c r="S37" s="247"/>
      <c r="T37" s="251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7"/>
      <c r="D38" s="247"/>
      <c r="E38" s="248"/>
      <c r="F38" s="400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7"/>
      <c r="R38" s="247"/>
      <c r="S38" s="247"/>
      <c r="T38" s="251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5" t="s">
        <v>70</v>
      </c>
      <c r="T41" s="255"/>
      <c r="U41" s="255"/>
      <c r="V41" s="255"/>
      <c r="W41" s="25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6" t="s">
        <v>54</v>
      </c>
      <c r="D42" s="256"/>
      <c r="E42" s="397" t="s">
        <v>101</v>
      </c>
      <c r="F42" s="257" t="s">
        <v>55</v>
      </c>
      <c r="G42" s="257" t="s">
        <v>56</v>
      </c>
      <c r="H42" s="259" t="s">
        <v>57</v>
      </c>
      <c r="I42" s="259"/>
      <c r="J42" s="259"/>
      <c r="K42" s="259"/>
      <c r="L42" s="259"/>
      <c r="M42" s="106"/>
      <c r="N42" s="260"/>
      <c r="O42" s="261"/>
      <c r="P42" s="106"/>
      <c r="Q42" s="262"/>
      <c r="R42" s="262"/>
      <c r="S42" s="263" t="s">
        <v>102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06"/>
      <c r="AD42" s="106"/>
    </row>
    <row r="43" spans="1:30" ht="36.75" customHeight="1" x14ac:dyDescent="0.2">
      <c r="A43" s="1"/>
      <c r="B43" s="42"/>
      <c r="C43" s="256"/>
      <c r="D43" s="256"/>
      <c r="E43" s="398"/>
      <c r="F43" s="258"/>
      <c r="G43" s="258"/>
      <c r="H43" s="259"/>
      <c r="I43" s="259"/>
      <c r="J43" s="259"/>
      <c r="K43" s="259"/>
      <c r="L43" s="259"/>
      <c r="M43" s="106"/>
      <c r="N43" s="260"/>
      <c r="O43" s="261"/>
      <c r="P43" s="106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06"/>
      <c r="AD43" s="106"/>
    </row>
    <row r="44" spans="1:30" ht="60.75" customHeight="1" x14ac:dyDescent="0.2">
      <c r="A44" s="1"/>
      <c r="B44" s="267">
        <v>1</v>
      </c>
      <c r="C44" s="394" t="s">
        <v>96</v>
      </c>
      <c r="D44" s="286"/>
      <c r="E44" s="395" t="s">
        <v>97</v>
      </c>
      <c r="F44" s="272">
        <v>420</v>
      </c>
      <c r="G44" s="274"/>
      <c r="H44" s="286" t="s">
        <v>99</v>
      </c>
      <c r="I44" s="286"/>
      <c r="J44" s="286"/>
      <c r="K44" s="286"/>
      <c r="L44" s="286"/>
      <c r="M44" s="125"/>
      <c r="N44" s="276"/>
      <c r="O44" s="277"/>
      <c r="P44" s="278"/>
      <c r="Q44" s="279"/>
      <c r="R44" s="279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67"/>
      <c r="C45" s="394"/>
      <c r="D45" s="286"/>
      <c r="E45" s="396"/>
      <c r="F45" s="273"/>
      <c r="G45" s="275"/>
      <c r="H45" s="286"/>
      <c r="I45" s="286"/>
      <c r="J45" s="286"/>
      <c r="K45" s="286"/>
      <c r="L45" s="286"/>
      <c r="M45" s="125"/>
      <c r="N45" s="276"/>
      <c r="O45" s="277"/>
      <c r="P45" s="278"/>
      <c r="Q45" s="279"/>
      <c r="R45" s="279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67">
        <v>2</v>
      </c>
      <c r="C46" s="394" t="s">
        <v>94</v>
      </c>
      <c r="D46" s="286"/>
      <c r="E46" s="395" t="s">
        <v>98</v>
      </c>
      <c r="F46" s="272">
        <v>1</v>
      </c>
      <c r="G46" s="274"/>
      <c r="H46" s="286" t="s">
        <v>99</v>
      </c>
      <c r="I46" s="286"/>
      <c r="J46" s="286"/>
      <c r="K46" s="286"/>
      <c r="L46" s="286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67"/>
      <c r="C47" s="394"/>
      <c r="D47" s="286"/>
      <c r="E47" s="396"/>
      <c r="F47" s="273"/>
      <c r="G47" s="275"/>
      <c r="H47" s="286"/>
      <c r="I47" s="286"/>
      <c r="J47" s="286"/>
      <c r="K47" s="286"/>
      <c r="L47" s="286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5" customHeight="1" x14ac:dyDescent="0.2">
      <c r="A48" s="1"/>
      <c r="B48" s="267">
        <v>3</v>
      </c>
      <c r="C48" s="394" t="s">
        <v>95</v>
      </c>
      <c r="D48" s="286"/>
      <c r="E48" s="395" t="s">
        <v>83</v>
      </c>
      <c r="F48" s="272">
        <v>0</v>
      </c>
      <c r="G48" s="274"/>
      <c r="H48" s="286" t="s">
        <v>99</v>
      </c>
      <c r="I48" s="286"/>
      <c r="J48" s="286"/>
      <c r="K48" s="286"/>
      <c r="L48" s="286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4" ht="12.75" customHeight="1" x14ac:dyDescent="0.2">
      <c r="A49" s="1"/>
      <c r="B49" s="267"/>
      <c r="C49" s="394"/>
      <c r="D49" s="286"/>
      <c r="E49" s="396"/>
      <c r="F49" s="273"/>
      <c r="G49" s="275"/>
      <c r="H49" s="286"/>
      <c r="I49" s="286"/>
      <c r="J49" s="286"/>
      <c r="K49" s="286"/>
      <c r="L49" s="286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4" ht="34.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4"/>
      <c r="H57" s="254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4"/>
      <c r="H58" s="254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5"/>
      <c r="D60" s="285"/>
      <c r="E60" s="285"/>
      <c r="F60" s="285"/>
      <c r="G60" s="285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5"/>
      <c r="D61" s="285"/>
      <c r="E61" s="285"/>
      <c r="F61" s="285"/>
      <c r="G61" s="285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3" t="s">
        <v>58</v>
      </c>
      <c r="D62" s="293"/>
      <c r="E62" s="293"/>
      <c r="F62" s="293"/>
      <c r="G62" s="293"/>
      <c r="H62" s="293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5"/>
      <c r="T62" s="255"/>
      <c r="U62" s="255"/>
      <c r="V62" s="255"/>
      <c r="W62" s="255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4"/>
      <c r="D63" s="294"/>
      <c r="E63" s="294"/>
      <c r="F63" s="294"/>
      <c r="G63" s="293"/>
      <c r="H63" s="293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6" t="s">
        <v>59</v>
      </c>
      <c r="D64" s="296"/>
      <c r="E64" s="296"/>
      <c r="F64" s="297"/>
      <c r="G64" s="298" t="s">
        <v>84</v>
      </c>
      <c r="H64" s="299"/>
      <c r="I64" s="299"/>
      <c r="J64" s="299"/>
      <c r="K64" s="299"/>
      <c r="L64" s="300"/>
      <c r="M64" s="45"/>
      <c r="N64" s="45"/>
      <c r="O64" s="46"/>
      <c r="P64" s="45"/>
      <c r="Q64" s="45"/>
      <c r="R64" s="28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6"/>
      <c r="D65" s="296"/>
      <c r="E65" s="296"/>
      <c r="F65" s="297"/>
      <c r="G65" s="301"/>
      <c r="H65" s="302"/>
      <c r="I65" s="302"/>
      <c r="J65" s="302"/>
      <c r="K65" s="302"/>
      <c r="L65" s="303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6"/>
      <c r="D66" s="296"/>
      <c r="E66" s="296"/>
      <c r="F66" s="296"/>
      <c r="G66" s="304" t="s">
        <v>22</v>
      </c>
      <c r="H66" s="305"/>
      <c r="I66" s="305"/>
      <c r="J66" s="305"/>
      <c r="K66" s="305"/>
      <c r="L66" s="305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6"/>
      <c r="D67" s="296"/>
      <c r="E67" s="296"/>
      <c r="F67" s="296"/>
      <c r="G67" s="306"/>
      <c r="H67" s="306"/>
      <c r="I67" s="306"/>
      <c r="J67" s="306"/>
      <c r="K67" s="306"/>
      <c r="L67" s="306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6"/>
      <c r="D68" s="296"/>
      <c r="E68" s="296"/>
      <c r="F68" s="296"/>
      <c r="G68" s="307"/>
      <c r="H68" s="307"/>
      <c r="I68" s="307"/>
      <c r="J68" s="307"/>
      <c r="K68" s="307"/>
      <c r="L68" s="306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9"/>
      <c r="AB68" s="289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1" t="s">
        <v>60</v>
      </c>
      <c r="D69" s="322"/>
      <c r="E69" s="322"/>
      <c r="F69" s="322"/>
      <c r="G69" s="329" t="s">
        <v>62</v>
      </c>
      <c r="H69" s="330"/>
      <c r="I69" s="330"/>
      <c r="J69" s="330"/>
      <c r="K69" s="330"/>
      <c r="L69" s="330"/>
      <c r="M69" s="376" t="s">
        <v>63</v>
      </c>
      <c r="N69" s="378"/>
      <c r="O69" s="46"/>
      <c r="P69" s="45"/>
      <c r="Q69" s="45"/>
      <c r="R69" s="28"/>
      <c r="S69" s="47"/>
      <c r="T69" s="42"/>
      <c r="U69" s="69"/>
      <c r="V69" s="69"/>
      <c r="W69" s="69"/>
      <c r="X69" s="289"/>
      <c r="Y69" s="289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3"/>
      <c r="D70" s="324"/>
      <c r="E70" s="324"/>
      <c r="F70" s="324"/>
      <c r="G70" s="331"/>
      <c r="H70" s="332"/>
      <c r="I70" s="332"/>
      <c r="J70" s="332"/>
      <c r="K70" s="332"/>
      <c r="L70" s="332"/>
      <c r="M70" s="377"/>
      <c r="N70" s="292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3"/>
      <c r="D71" s="324"/>
      <c r="E71" s="324"/>
      <c r="F71" s="324"/>
      <c r="G71" s="331"/>
      <c r="H71" s="332"/>
      <c r="I71" s="332"/>
      <c r="J71" s="332"/>
      <c r="K71" s="332"/>
      <c r="L71" s="332"/>
      <c r="M71" s="377"/>
      <c r="N71" s="379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3"/>
      <c r="D72" s="324"/>
      <c r="E72" s="324"/>
      <c r="F72" s="324"/>
      <c r="G72" s="331"/>
      <c r="H72" s="332"/>
      <c r="I72" s="332"/>
      <c r="J72" s="332"/>
      <c r="K72" s="332"/>
      <c r="L72" s="332"/>
      <c r="M72" s="377"/>
      <c r="N72" s="290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3"/>
      <c r="D73" s="324"/>
      <c r="E73" s="324"/>
      <c r="F73" s="324"/>
      <c r="G73" s="331"/>
      <c r="H73" s="332"/>
      <c r="I73" s="332"/>
      <c r="J73" s="332"/>
      <c r="K73" s="332"/>
      <c r="L73" s="332"/>
      <c r="M73" s="377"/>
      <c r="N73" s="290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3"/>
      <c r="D74" s="324"/>
      <c r="E74" s="324"/>
      <c r="F74" s="325"/>
      <c r="G74" s="331"/>
      <c r="H74" s="332"/>
      <c r="I74" s="332"/>
      <c r="J74" s="332"/>
      <c r="K74" s="332"/>
      <c r="L74" s="332"/>
      <c r="M74" s="377"/>
      <c r="N74" s="291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6"/>
      <c r="D75" s="327"/>
      <c r="E75" s="327"/>
      <c r="F75" s="328"/>
      <c r="G75" s="333"/>
      <c r="H75" s="334"/>
      <c r="I75" s="334"/>
      <c r="J75" s="334"/>
      <c r="K75" s="334"/>
      <c r="L75" s="334"/>
      <c r="M75" s="377"/>
      <c r="N75" s="292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5" t="s">
        <v>61</v>
      </c>
      <c r="D76" s="355"/>
      <c r="E76" s="355"/>
      <c r="F76" s="355"/>
      <c r="G76" s="356" t="s">
        <v>64</v>
      </c>
      <c r="H76" s="357"/>
      <c r="I76" s="357"/>
      <c r="J76" s="357"/>
      <c r="K76" s="357"/>
      <c r="L76" s="357"/>
      <c r="M76" s="364" t="s">
        <v>65</v>
      </c>
      <c r="N76" s="365"/>
      <c r="O76" s="364" t="s">
        <v>68</v>
      </c>
      <c r="P76" s="365"/>
      <c r="Q76" s="368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5"/>
      <c r="D77" s="355"/>
      <c r="E77" s="355"/>
      <c r="F77" s="355"/>
      <c r="G77" s="358"/>
      <c r="H77" s="359"/>
      <c r="I77" s="359"/>
      <c r="J77" s="359"/>
      <c r="K77" s="359"/>
      <c r="L77" s="359"/>
      <c r="M77" s="366"/>
      <c r="N77" s="367"/>
      <c r="O77" s="366"/>
      <c r="P77" s="367"/>
      <c r="Q77" s="369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5"/>
      <c r="D78" s="355"/>
      <c r="E78" s="355"/>
      <c r="F78" s="355"/>
      <c r="G78" s="358"/>
      <c r="H78" s="359"/>
      <c r="I78" s="359"/>
      <c r="J78" s="359"/>
      <c r="K78" s="359"/>
      <c r="L78" s="359"/>
      <c r="M78" s="366"/>
      <c r="N78" s="367"/>
      <c r="O78" s="366"/>
      <c r="P78" s="367"/>
      <c r="Q78" s="369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5"/>
      <c r="D79" s="355"/>
      <c r="E79" s="355"/>
      <c r="F79" s="355"/>
      <c r="G79" s="358"/>
      <c r="H79" s="359"/>
      <c r="I79" s="359"/>
      <c r="J79" s="359"/>
      <c r="K79" s="359"/>
      <c r="L79" s="359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5"/>
      <c r="D80" s="355"/>
      <c r="E80" s="355"/>
      <c r="F80" s="355"/>
      <c r="G80" s="358"/>
      <c r="H80" s="359"/>
      <c r="I80" s="359"/>
      <c r="J80" s="359"/>
      <c r="K80" s="359"/>
      <c r="L80" s="359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5"/>
      <c r="D81" s="355"/>
      <c r="E81" s="355"/>
      <c r="F81" s="355"/>
      <c r="G81" s="358"/>
      <c r="H81" s="359"/>
      <c r="I81" s="359"/>
      <c r="J81" s="359"/>
      <c r="K81" s="359"/>
      <c r="L81" s="360"/>
      <c r="M81" s="370" t="s">
        <v>67</v>
      </c>
      <c r="N81" s="137">
        <v>8053</v>
      </c>
      <c r="O81" s="372" t="s">
        <v>69</v>
      </c>
      <c r="P81" s="373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5"/>
      <c r="D82" s="355"/>
      <c r="E82" s="355"/>
      <c r="F82" s="355"/>
      <c r="G82" s="361"/>
      <c r="H82" s="362"/>
      <c r="I82" s="362"/>
      <c r="J82" s="362"/>
      <c r="K82" s="362"/>
      <c r="L82" s="363"/>
      <c r="M82" s="371"/>
      <c r="N82" s="131"/>
      <c r="O82" s="374"/>
      <c r="P82" s="375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1" t="s">
        <v>82</v>
      </c>
      <c r="D83" s="381"/>
      <c r="E83" s="381"/>
      <c r="F83" s="382"/>
      <c r="G83" s="312"/>
      <c r="H83" s="313"/>
      <c r="I83" s="313"/>
      <c r="J83" s="313"/>
      <c r="K83" s="313"/>
      <c r="L83" s="314"/>
      <c r="M83" s="335" t="s">
        <v>104</v>
      </c>
      <c r="N83" s="336"/>
      <c r="O83" s="336"/>
      <c r="P83" s="336"/>
      <c r="Q83" s="336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3"/>
      <c r="D84" s="383"/>
      <c r="E84" s="383"/>
      <c r="F84" s="384"/>
      <c r="G84" s="315"/>
      <c r="H84" s="316"/>
      <c r="I84" s="316"/>
      <c r="J84" s="316"/>
      <c r="K84" s="316"/>
      <c r="L84" s="317"/>
      <c r="M84" s="335"/>
      <c r="N84" s="335"/>
      <c r="O84" s="335"/>
      <c r="P84" s="335"/>
      <c r="Q84" s="335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3"/>
      <c r="D85" s="383"/>
      <c r="E85" s="383"/>
      <c r="F85" s="384"/>
      <c r="G85" s="315"/>
      <c r="H85" s="316"/>
      <c r="I85" s="316"/>
      <c r="J85" s="316"/>
      <c r="K85" s="316"/>
      <c r="L85" s="317"/>
      <c r="M85" s="385" t="s">
        <v>107</v>
      </c>
      <c r="N85" s="386"/>
      <c r="O85" s="386"/>
      <c r="P85" s="386"/>
      <c r="Q85" s="38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3"/>
      <c r="D86" s="383"/>
      <c r="E86" s="383"/>
      <c r="F86" s="384"/>
      <c r="G86" s="315"/>
      <c r="H86" s="316"/>
      <c r="I86" s="316"/>
      <c r="J86" s="316"/>
      <c r="K86" s="316"/>
      <c r="L86" s="317"/>
      <c r="M86" s="388"/>
      <c r="N86" s="389"/>
      <c r="O86" s="389"/>
      <c r="P86" s="389"/>
      <c r="Q86" s="39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3"/>
      <c r="D87" s="383"/>
      <c r="E87" s="383"/>
      <c r="F87" s="384"/>
      <c r="G87" s="315"/>
      <c r="H87" s="316"/>
      <c r="I87" s="316"/>
      <c r="J87" s="316"/>
      <c r="K87" s="316"/>
      <c r="L87" s="317"/>
      <c r="M87" s="388"/>
      <c r="N87" s="389"/>
      <c r="O87" s="389"/>
      <c r="P87" s="389"/>
      <c r="Q87" s="39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3"/>
      <c r="D88" s="383"/>
      <c r="E88" s="383"/>
      <c r="F88" s="384"/>
      <c r="G88" s="315"/>
      <c r="H88" s="316"/>
      <c r="I88" s="316"/>
      <c r="J88" s="316"/>
      <c r="K88" s="316"/>
      <c r="L88" s="317"/>
      <c r="M88" s="388"/>
      <c r="N88" s="389"/>
      <c r="O88" s="389"/>
      <c r="P88" s="389"/>
      <c r="Q88" s="39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3"/>
      <c r="D89" s="383"/>
      <c r="E89" s="383"/>
      <c r="F89" s="384"/>
      <c r="G89" s="315"/>
      <c r="H89" s="316"/>
      <c r="I89" s="316"/>
      <c r="J89" s="316"/>
      <c r="K89" s="316"/>
      <c r="L89" s="317"/>
      <c r="M89" s="388"/>
      <c r="N89" s="389"/>
      <c r="O89" s="389"/>
      <c r="P89" s="389"/>
      <c r="Q89" s="39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3"/>
      <c r="D90" s="383"/>
      <c r="E90" s="383"/>
      <c r="F90" s="384"/>
      <c r="G90" s="315"/>
      <c r="H90" s="316"/>
      <c r="I90" s="316"/>
      <c r="J90" s="316"/>
      <c r="K90" s="316"/>
      <c r="L90" s="317"/>
      <c r="M90" s="388"/>
      <c r="N90" s="389"/>
      <c r="O90" s="389"/>
      <c r="P90" s="389"/>
      <c r="Q90" s="39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3"/>
      <c r="D91" s="383"/>
      <c r="E91" s="383"/>
      <c r="F91" s="384"/>
      <c r="G91" s="315"/>
      <c r="H91" s="316"/>
      <c r="I91" s="316"/>
      <c r="J91" s="316"/>
      <c r="K91" s="316"/>
      <c r="L91" s="317"/>
      <c r="M91" s="388"/>
      <c r="N91" s="389"/>
      <c r="O91" s="389"/>
      <c r="P91" s="389"/>
      <c r="Q91" s="39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3"/>
      <c r="D92" s="383"/>
      <c r="E92" s="383"/>
      <c r="F92" s="384"/>
      <c r="G92" s="315"/>
      <c r="H92" s="316"/>
      <c r="I92" s="316"/>
      <c r="J92" s="316"/>
      <c r="K92" s="316"/>
      <c r="L92" s="317"/>
      <c r="M92" s="388"/>
      <c r="N92" s="389"/>
      <c r="O92" s="389"/>
      <c r="P92" s="389"/>
      <c r="Q92" s="39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3"/>
      <c r="D93" s="383"/>
      <c r="E93" s="383"/>
      <c r="F93" s="384"/>
      <c r="G93" s="318"/>
      <c r="H93" s="319"/>
      <c r="I93" s="319"/>
      <c r="J93" s="319"/>
      <c r="K93" s="319"/>
      <c r="L93" s="320"/>
      <c r="M93" s="391"/>
      <c r="N93" s="392"/>
      <c r="O93" s="392"/>
      <c r="P93" s="392"/>
      <c r="Q93" s="39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6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9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1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9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1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9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1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9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1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9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1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2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4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6" t="s">
        <v>1</v>
      </c>
      <c r="C6" s="426"/>
      <c r="D6" s="426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2022-09-13T07:20:46Z</dcterms:modified>
</cp:coreProperties>
</file>