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15FE95D5-3C21-41E5-908E-F982FDE0C9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" sheetId="7" r:id="rId1"/>
    <sheet name="Muster" sheetId="4" r:id="rId2"/>
    <sheet name="Berechnung" sheetId="2" r:id="rId3"/>
  </sheets>
  <definedNames>
    <definedName name="_xlnm.Print_Area" localSheetId="0">Formular!$A$1:$AD$139</definedName>
    <definedName name="_xlnm.Print_Area" localSheetId="1">Muster!$A$1:$AD$133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7" l="1"/>
  <c r="E151" i="7"/>
  <c r="E150" i="7"/>
  <c r="E149" i="7"/>
  <c r="E148" i="7"/>
  <c r="E147" i="7"/>
  <c r="E146" i="7"/>
  <c r="E145" i="7"/>
  <c r="E144" i="7"/>
  <c r="E143" i="7"/>
  <c r="AB56" i="7"/>
  <c r="AA11" i="7" s="1"/>
  <c r="AA12" i="7" s="1"/>
  <c r="E45" i="4" l="1"/>
  <c r="E144" i="4" l="1"/>
  <c r="E143" i="4"/>
  <c r="E141" i="4"/>
  <c r="E142" i="4"/>
  <c r="E140" i="4"/>
  <c r="E139" i="4"/>
  <c r="E138" i="4"/>
  <c r="E145" i="4" l="1"/>
  <c r="E137" i="4"/>
  <c r="AB57" i="4"/>
  <c r="AA11" i="4" s="1"/>
  <c r="AA12" i="4" l="1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<sst xmlns="http://schemas.openxmlformats.org/spreadsheetml/2006/main" count="227" uniqueCount="141">
  <si>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</si>
  <si>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</si>
  <si>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</si>
  <si>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</si>
  <si>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</si>
  <si>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</si>
  <si>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</si>
  <si>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</si>
  <si>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</si>
  <si>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</si>
  <si>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</si>
  <si>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</si>
  <si>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</si>
  <si>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</si>
  <si>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</si>
  <si>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</si>
  <si>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</si>
  <si>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</si>
  <si>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</si>
  <si>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</si>
  <si>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</si>
  <si>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</si>
  <si>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</si>
  <si>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</si>
  <si>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</si>
  <si>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</si>
  <si>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</si>
  <si>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</si>
  <si>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</si>
  <si>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</si>
  <si>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</si>
  <si>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</si>
  <si>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</si>
  <si>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</si>
  <si>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</si>
  <si>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</si>
  <si>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</si>
  <si>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</si>
  <si>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</si>
  <si>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</si>
  <si>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</si>
  <si>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</si>
  <si>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</si>
  <si>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</si>
  <si>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</si>
  <si>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</si>
  <si>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</si>
  <si>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</si>
  <si>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</si>
  <si>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</si>
  <si>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</si>
  <si>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</si>
  <si>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</si>
  <si>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</si>
  <si>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</si>
  <si>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</si>
  <si>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</si>
  <si>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</si>
  <si>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</si>
  <si>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</si>
  <si>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</si>
  <si>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</si>
  <si>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</si>
  <si>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</si>
  <si>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</si>
  <si>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</si>
  <si>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</si>
  <si>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</si>
  <si>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</si>
  <si>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</si>
  <si>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Andere Erträge (z.B. Rückerstattungen)</t>
  </si>
  <si>
    <t>Schützenswerte Kulturgüter</t>
  </si>
  <si>
    <t>Sozialwesen</t>
  </si>
  <si>
    <t>Jugend und Erziehung</t>
  </si>
  <si>
    <t>Gesundheit und Behinderung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</si>
  <si>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</si>
  <si>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</si>
  <si>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Umwelt- und Entwicklungshilfe</t>
  </si>
  <si>
    <t>Übrige gemeinnützige Projekte</t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</si>
  <si>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</si>
  <si>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Musterbeispiel: Verwendung der Reingewinne aus Lotterien und Sportwetten zugunsten gemeinnütziger Zwecke durch die Kantone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</si>
  <si>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</si>
  <si>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</si>
  <si>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</si>
  <si>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</si>
  <si>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</si>
  <si>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</si>
  <si>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</si>
  <si>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</si>
  <si>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Lotteriefonds Kanton X</t>
  </si>
  <si>
    <t>Regierungsrat</t>
  </si>
  <si>
    <t>Es handelt sich bei den eingetragenen CHF 2'000 um eine Rückerstattung.</t>
  </si>
  <si>
    <t>Kantonale gesetzliche Grundlage XY Art. B</t>
  </si>
  <si>
    <t>Kantonale gesetzliche Grundlage XY Art. Z</t>
  </si>
  <si>
    <t>Musterdepartement</t>
  </si>
  <si>
    <t>Die Prüfung erfolgte:</t>
  </si>
  <si>
    <t>Kantonsrat</t>
  </si>
  <si>
    <t>&gt;100'000</t>
  </si>
  <si>
    <t>bis 100'000</t>
  </si>
  <si>
    <t>Amt für Kultur und Soziales</t>
  </si>
  <si>
    <t>bis 10'000</t>
  </si>
  <si>
    <t>Finanzkontrolle (Koordinaten XY...)</t>
  </si>
  <si>
    <t>Finanzkontrolle (Koordinaten XY…)</t>
  </si>
  <si>
    <t>Zuständigkeit bis 
Höchstbetrag (falls vorhanden; in CHF)</t>
  </si>
  <si>
    <t>Differenz (Fondsbestand am 31.12. minus Fondsbestand am 01.01.)</t>
  </si>
  <si>
    <t>Ausgezahlte Beträge pro Bereich (in CHF)</t>
  </si>
  <si>
    <t>Total Fondsverwaltungskosten</t>
  </si>
  <si>
    <t xml:space="preserve">1) Ordentliche Prüfungen: </t>
  </si>
  <si>
    <t>2) Ausserordentliche Prüfungen:</t>
  </si>
  <si>
    <t>3) Wurden im Berichtsjahr einzelne Vergabungen aufgrund ordentlicher oder ausserordentlicher Prüfungen als nicht rechtskonform qualifiziert?</t>
  </si>
  <si>
    <t>4) Mussten im Berichtsjahr einzelne Vergabungen rückgängig gemacht werden, bei denen eine ordentliche oder ausserordentliche Prüfung zur Feststellung einer rechtlichen oder aus anderen Gründen relevanten Unregelmässigkeit geführt hätte?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</si>
  <si>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</si>
  <si>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</si>
  <si>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</si>
  <si>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 xml:space="preserve"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
</t>
  </si>
  <si>
    <t xml:space="preserve">tatsächlich erhaltene Gelder </t>
  </si>
  <si>
    <t xml:space="preserve">Betrag gemäss Geschäftsbericht </t>
  </si>
  <si>
    <t>Differenz (Fondsbestand am 31.12. 
minus Fondsbestand am 01.01.)</t>
  </si>
  <si>
    <t xml:space="preserve">a) Falls Sie die Zeile "Andere Erträge" ausgefüllt haben, beschreiben Sie bitte stichwortartig, um welche Erträge es sich handelt: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</si>
  <si>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</si>
  <si>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</si>
  <si>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</si>
  <si>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</si>
  <si>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</si>
  <si>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</si>
  <si>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</si>
  <si>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</si>
  <si>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7'000'000 CHF (1/4 aus dem Reingewinn 2023)
Mai: 7'800'000 CHF (ca. 1/4 aus dem Reingewinn 2024, geschätzter Anspruch) 
August: 7'600'000 CHF (1/4 aus dem Reingewinn 2024) 
September: 7'600'000 CHF (1/4 aus dem Reingewinn 2024) 
Total ausgeschüttet 2025 = 7.0 Mio + 7.8 Mio. + 7.6 Mio. + 7.6 Mio = 30 Mio. </t>
  </si>
  <si>
    <t>Zürich</t>
  </si>
  <si>
    <t>Kantonales Sportamt</t>
  </si>
  <si>
    <t>Neumühlequai</t>
  </si>
  <si>
    <t>https://www.zh.ch/de/sport-kultur/sport.html</t>
  </si>
  <si>
    <t>§ 62 des Gesetzes über Controlling und Rechnungslegung (CRG) vom 9. Januar 2006, Verordnung über das Sportamt und die Sportkommission vom 2. Mai 2012</t>
  </si>
  <si>
    <t>Jährlicher Geschäftsbericht Kanton Zürich, Leistungsgruppenblatt Sportfonds</t>
  </si>
  <si>
    <t>Sportamt des Kantons Zürich</t>
  </si>
  <si>
    <t>Sicherheitsdirektion des Kantons Zürich</t>
  </si>
  <si>
    <t>Regierungsrat des Kantons Zürich (Hinweis: der Gesamtbetrag der Vergaben wird durch den Regierungsrat beschlossen/genehmigt, vgl. § 62 des Gesetzes über Controlling und Rechnungslegung vom 9. Januar 2006, LS 611; die Vergaben durch das Sportamt und die Sicherheitsdirektion erfolgen im Rahmen dieser Genehmigung durch den Regierungsrat).</t>
  </si>
  <si>
    <t>unbeschränkt</t>
  </si>
  <si>
    <t>Finanzkontrolle des Kantons Zürich</t>
  </si>
  <si>
    <t>Sportfonds</t>
  </si>
  <si>
    <t>Rückführung Sportfonds, Rückerstattungen, Erträge aus dem Gemeinnützigen Fonds für das Projekt «UEFA Women's EURO 2025» (KRW Nr. 5915/2023)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</si>
</sst>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426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6" fillId="5" borderId="0" xfId="0" applyFont="1" applyFill="1" applyAlignment="1">
      <alignment horizontal="left" vertical="center" wrapText="1"/>
    </xf>
    <xf numFmtId="166" fontId="3" fillId="5" borderId="0" xfId="0" applyNumberFormat="1" applyFont="1" applyFill="1" applyAlignment="1">
      <alignment horizontal="center"/>
    </xf>
    <xf numFmtId="0" fontId="36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>
      <alignment horizontal="center" vertical="center"/>
    </xf>
    <xf numFmtId="3" fontId="3" fillId="5" borderId="0" xfId="0" applyNumberFormat="1" applyFont="1" applyFill="1" applyAlignment="1" applyProtection="1">
      <alignment horizontal="right"/>
      <protection locked="0"/>
    </xf>
    <xf numFmtId="3" fontId="3" fillId="5" borderId="0" xfId="0" applyNumberFormat="1" applyFont="1" applyFill="1" applyProtection="1">
      <protection locked="0"/>
    </xf>
    <xf numFmtId="0" fontId="36" fillId="5" borderId="0" xfId="0" applyFont="1" applyFill="1" applyAlignment="1" applyProtection="1">
      <alignment vertical="top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 applyProtection="1">
      <alignment horizontal="center" vertical="center" wrapText="1"/>
      <protection locked="0"/>
    </xf>
    <xf numFmtId="166" fontId="29" fillId="5" borderId="0" xfId="0" applyNumberFormat="1" applyFont="1" applyFill="1" applyAlignment="1" applyProtection="1">
      <alignment horizontal="center" vertical="center" wrapText="1"/>
      <protection locked="0"/>
    </xf>
    <xf numFmtId="3" fontId="39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0" borderId="18" xfId="0" applyNumberFormat="1" applyFont="1" applyBorder="1" applyProtection="1">
      <protection locked="0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3" fontId="33" fillId="5" borderId="0" xfId="0" applyNumberFormat="1" applyFont="1" applyFill="1"/>
    <xf numFmtId="0" fontId="3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right"/>
    </xf>
    <xf numFmtId="166" fontId="29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9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3" fontId="1" fillId="5" borderId="0" xfId="0" applyNumberFormat="1" applyFont="1" applyFill="1"/>
    <xf numFmtId="3" fontId="3" fillId="5" borderId="0" xfId="0" applyNumberFormat="1" applyFont="1" applyFill="1"/>
    <xf numFmtId="0" fontId="1" fillId="5" borderId="0" xfId="0" applyFont="1" applyFill="1" applyAlignment="1">
      <alignment horizontal="center" vertical="top" wrapText="1"/>
    </xf>
    <xf numFmtId="0" fontId="33" fillId="5" borderId="0" xfId="0" applyFont="1" applyFill="1" applyAlignment="1">
      <alignment horizontal="left" indent="2"/>
    </xf>
    <xf numFmtId="0" fontId="36" fillId="7" borderId="1" xfId="0" applyFont="1" applyFill="1" applyBorder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6" fillId="5" borderId="0" xfId="0" applyFont="1" applyFill="1"/>
    <xf numFmtId="0" fontId="3" fillId="4" borderId="0" xfId="0" quotePrefix="1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40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3" fontId="1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 vertical="center" wrapText="1"/>
    </xf>
    <xf numFmtId="0" fontId="36" fillId="7" borderId="1" xfId="0" applyFont="1" applyFill="1" applyBorder="1" applyAlignment="1">
      <alignment horizontal="left"/>
    </xf>
    <xf numFmtId="0" fontId="36" fillId="5" borderId="0" xfId="0" applyFont="1" applyFill="1" applyAlignment="1">
      <alignment horizontal="left"/>
    </xf>
    <xf numFmtId="0" fontId="33" fillId="5" borderId="0" xfId="0" applyFont="1" applyFill="1" applyAlignment="1">
      <alignment horizontal="left" wrapText="1"/>
    </xf>
    <xf numFmtId="0" fontId="36" fillId="7" borderId="1" xfId="0" applyFont="1" applyFill="1" applyBorder="1" applyAlignment="1">
      <alignment horizontal="left" wrapText="1"/>
    </xf>
    <xf numFmtId="166" fontId="1" fillId="5" borderId="0" xfId="0" applyNumberFormat="1" applyFont="1" applyFill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8" fillId="5" borderId="0" xfId="0" applyFont="1" applyFill="1" applyAlignment="1">
      <alignment horizontal="left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0" fillId="5" borderId="0" xfId="0" applyFont="1" applyFill="1" applyAlignment="1">
      <alignment horizontal="left" vertical="center" indent="2"/>
    </xf>
    <xf numFmtId="0" fontId="36" fillId="7" borderId="1" xfId="0" applyFont="1" applyFill="1" applyBorder="1" applyAlignment="1">
      <alignment horizontal="center" vertical="center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5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28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9" fillId="5" borderId="0" xfId="0" applyFont="1" applyFill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/>
    </xf>
    <xf numFmtId="0" fontId="1" fillId="5" borderId="0" xfId="0" applyFont="1" applyFill="1" applyAlignment="1" applyProtection="1">
      <alignment horizontal="left" indent="2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5" xfId="0" applyFont="1" applyFill="1" applyBorder="1" applyAlignment="1">
      <alignment horizontal="left" vertical="center"/>
    </xf>
    <xf numFmtId="165" fontId="27" fillId="5" borderId="0" xfId="0" applyNumberFormat="1" applyFont="1" applyFill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44" fillId="2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vertical="center" wrapText="1"/>
    </xf>
    <xf numFmtId="3" fontId="1" fillId="5" borderId="0" xfId="0" applyNumberFormat="1" applyFont="1" applyFill="1" applyAlignment="1" applyProtection="1">
      <alignment horizontal="right"/>
      <protection locked="0"/>
    </xf>
    <xf numFmtId="0" fontId="43" fillId="0" borderId="0" xfId="2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6" fillId="6" borderId="1" xfId="0" applyFont="1" applyFill="1" applyBorder="1" applyAlignment="1">
      <alignment horizontal="left"/>
    </xf>
    <xf numFmtId="0" fontId="38" fillId="5" borderId="0" xfId="0" applyFont="1" applyFill="1" applyAlignment="1">
      <alignment horizontal="left" wrapText="1"/>
    </xf>
    <xf numFmtId="0" fontId="36" fillId="8" borderId="2" xfId="0" applyFont="1" applyFill="1" applyBorder="1" applyAlignment="1">
      <alignment horizontal="left"/>
    </xf>
    <xf numFmtId="0" fontId="36" fillId="8" borderId="3" xfId="0" applyFont="1" applyFill="1" applyBorder="1" applyAlignment="1">
      <alignment horizontal="left"/>
    </xf>
    <xf numFmtId="0" fontId="36" fillId="8" borderId="29" xfId="0" applyFont="1" applyFill="1" applyBorder="1" applyAlignment="1">
      <alignment horizontal="left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46464"/>
      <color rgb="FF696969"/>
      <color rgb="FF6D6D6D"/>
      <color rgb="FF5C5C5C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Formular!$D$143:$D$151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Formular!$E$143:$E$151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31219163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7-4DFD-A32D-14275732F6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7-4DFD-A32D-14275732F6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7-4DFD-A32D-14275732F6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7-4DFD-A32D-14275732F6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7-4DFD-A32D-14275732F6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2-41F0-9BF9-5FC59DB96F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10-4D8B-A3CA-29EBD51F96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10-4D8B-A3CA-29EBD51F96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10-4D8B-A3CA-29EBD51F9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Muster!$D$137:$D$145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E7-4DFD-A32D-14275732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 checked="Checked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checked="Checked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 checked="Checked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140</xdr:row>
      <xdr:rowOff>19252</xdr:rowOff>
    </xdr:from>
    <xdr:to>
      <xdr:col>30</xdr:col>
      <xdr:colOff>1784</xdr:colOff>
      <xdr:row>193</xdr:row>
      <xdr:rowOff>90472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1898746" y="14804114"/>
          <a:ext cx="8725363" cy="3252285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906780</xdr:colOff>
          <xdr:row>89</xdr:row>
          <xdr:rowOff>38100</xdr:rowOff>
        </xdr:from>
        <xdr:to>
          <xdr:col>6</xdr:col>
          <xdr:colOff>1402080</xdr:colOff>
          <xdr:row>90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746760</xdr:colOff>
          <xdr:row>89</xdr:row>
          <xdr:rowOff>60960</xdr:rowOff>
        </xdr:from>
        <xdr:to>
          <xdr:col>9</xdr:col>
          <xdr:colOff>1417320</xdr:colOff>
          <xdr:row>90</xdr:row>
          <xdr:rowOff>106680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83</xdr:row>
          <xdr:rowOff>0</xdr:rowOff>
        </xdr:from>
        <xdr:to>
          <xdr:col>9</xdr:col>
          <xdr:colOff>106680</xdr:colOff>
          <xdr:row>85</xdr:row>
          <xdr:rowOff>45720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83820</xdr:rowOff>
        </xdr:from>
        <xdr:to>
          <xdr:col>9</xdr:col>
          <xdr:colOff>1402080</xdr:colOff>
          <xdr:row>84</xdr:row>
          <xdr:rowOff>152400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94</xdr:row>
          <xdr:rowOff>121920</xdr:rowOff>
        </xdr:from>
        <xdr:to>
          <xdr:col>6</xdr:col>
          <xdr:colOff>1417320</xdr:colOff>
          <xdr:row>96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95</xdr:row>
          <xdr:rowOff>22860</xdr:rowOff>
        </xdr:from>
        <xdr:to>
          <xdr:col>9</xdr:col>
          <xdr:colOff>1394460</xdr:colOff>
          <xdr:row>96</xdr:row>
          <xdr:rowOff>22860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38100</xdr:rowOff>
        </xdr:from>
        <xdr:to>
          <xdr:col>6</xdr:col>
          <xdr:colOff>1417320</xdr:colOff>
          <xdr:row>105</xdr:row>
          <xdr:rowOff>144780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104</xdr:row>
          <xdr:rowOff>99060</xdr:rowOff>
        </xdr:from>
        <xdr:to>
          <xdr:col>9</xdr:col>
          <xdr:colOff>1440180</xdr:colOff>
          <xdr:row>105</xdr:row>
          <xdr:rowOff>160020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83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220980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845820</xdr:colOff>
          <xdr:row>54</xdr:row>
          <xdr:rowOff>251460</xdr:rowOff>
        </xdr:from>
        <xdr:to>
          <xdr:col>6</xdr:col>
          <xdr:colOff>1470660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56</xdr:row>
          <xdr:rowOff>182880</xdr:rowOff>
        </xdr:from>
        <xdr:to>
          <xdr:col>6</xdr:col>
          <xdr:colOff>678180</xdr:colOff>
          <xdr:row>57</xdr:row>
          <xdr:rowOff>99060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56</xdr:row>
          <xdr:rowOff>213360</xdr:rowOff>
        </xdr:from>
        <xdr:to>
          <xdr:col>6</xdr:col>
          <xdr:colOff>1447800</xdr:colOff>
          <xdr:row>57</xdr:row>
          <xdr:rowOff>76200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58</xdr:row>
          <xdr:rowOff>144780</xdr:rowOff>
        </xdr:from>
        <xdr:to>
          <xdr:col>6</xdr:col>
          <xdr:colOff>678180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58</xdr:row>
          <xdr:rowOff>175260</xdr:rowOff>
        </xdr:from>
        <xdr:to>
          <xdr:col>6</xdr:col>
          <xdr:colOff>1447800</xdr:colOff>
          <xdr:row>58</xdr:row>
          <xdr:rowOff>403860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78</xdr:row>
      <xdr:rowOff>122464</xdr:rowOff>
    </xdr:from>
    <xdr:to>
      <xdr:col>1</xdr:col>
      <xdr:colOff>173568</xdr:colOff>
      <xdr:row>80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213360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60</xdr:row>
          <xdr:rowOff>228600</xdr:rowOff>
        </xdr:from>
        <xdr:to>
          <xdr:col>6</xdr:col>
          <xdr:colOff>1440180</xdr:colOff>
          <xdr:row>61</xdr:row>
          <xdr:rowOff>22860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120</xdr:row>
      <xdr:rowOff>74839</xdr:rowOff>
    </xdr:from>
    <xdr:to>
      <xdr:col>1</xdr:col>
      <xdr:colOff>210989</xdr:colOff>
      <xdr:row>120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1836420</xdr:colOff>
          <xdr:row>46</xdr:row>
          <xdr:rowOff>160020</xdr:rowOff>
        </xdr:from>
        <xdr:to>
          <xdr:col>5</xdr:col>
          <xdr:colOff>525780</xdr:colOff>
          <xdr:row>48</xdr:row>
          <xdr:rowOff>60960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632460</xdr:colOff>
          <xdr:row>46</xdr:row>
          <xdr:rowOff>198120</xdr:rowOff>
        </xdr:from>
        <xdr:to>
          <xdr:col>6</xdr:col>
          <xdr:colOff>144780</xdr:colOff>
          <xdr:row>48</xdr:row>
          <xdr:rowOff>22860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213360</xdr:rowOff>
        </xdr:from>
        <xdr:to>
          <xdr:col>6</xdr:col>
          <xdr:colOff>685800</xdr:colOff>
          <xdr:row>63</xdr:row>
          <xdr:rowOff>137160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62</xdr:row>
          <xdr:rowOff>228600</xdr:rowOff>
        </xdr:from>
        <xdr:to>
          <xdr:col>6</xdr:col>
          <xdr:colOff>1440180</xdr:colOff>
          <xdr:row>63</xdr:row>
          <xdr:rowOff>121920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213360</xdr:rowOff>
        </xdr:from>
        <xdr:to>
          <xdr:col>6</xdr:col>
          <xdr:colOff>685800</xdr:colOff>
          <xdr:row>65</xdr:row>
          <xdr:rowOff>190500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64</xdr:row>
          <xdr:rowOff>228600</xdr:rowOff>
        </xdr:from>
        <xdr:to>
          <xdr:col>6</xdr:col>
          <xdr:colOff>1440180</xdr:colOff>
          <xdr:row>65</xdr:row>
          <xdr:rowOff>175260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213360</xdr:rowOff>
        </xdr:from>
        <xdr:to>
          <xdr:col>6</xdr:col>
          <xdr:colOff>685800</xdr:colOff>
          <xdr:row>67</xdr:row>
          <xdr:rowOff>22860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66</xdr:row>
          <xdr:rowOff>228600</xdr:rowOff>
        </xdr:from>
        <xdr:to>
          <xdr:col>6</xdr:col>
          <xdr:colOff>1440180</xdr:colOff>
          <xdr:row>67</xdr:row>
          <xdr:rowOff>7620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213360</xdr:rowOff>
        </xdr:from>
        <xdr:to>
          <xdr:col>6</xdr:col>
          <xdr:colOff>685800</xdr:colOff>
          <xdr:row>68</xdr:row>
          <xdr:rowOff>464820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68</xdr:row>
          <xdr:rowOff>228600</xdr:rowOff>
        </xdr:from>
        <xdr:to>
          <xdr:col>6</xdr:col>
          <xdr:colOff>1440180</xdr:colOff>
          <xdr:row>68</xdr:row>
          <xdr:rowOff>449580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845820</xdr:colOff>
          <xdr:row>23</xdr:row>
          <xdr:rowOff>251460</xdr:rowOff>
        </xdr:from>
        <xdr:to>
          <xdr:col>25</xdr:col>
          <xdr:colOff>83820</xdr:colOff>
          <xdr:row>25</xdr:row>
          <xdr:rowOff>60960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838200</xdr:colOff>
          <xdr:row>23</xdr:row>
          <xdr:rowOff>0</xdr:rowOff>
        </xdr:from>
        <xdr:to>
          <xdr:col>25</xdr:col>
          <xdr:colOff>76200</xdr:colOff>
          <xdr:row>24</xdr:row>
          <xdr:rowOff>30480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504" y="806292"/>
          <a:ext cx="447619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13607</xdr:colOff>
      <xdr:row>135</xdr:row>
      <xdr:rowOff>60071</xdr:rowOff>
    </xdr:from>
    <xdr:to>
      <xdr:col>30</xdr:col>
      <xdr:colOff>382783</xdr:colOff>
      <xdr:row>188</xdr:row>
      <xdr:rowOff>131291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rot="5400000">
          <a:off x="12776407" y="12579343"/>
          <a:ext cx="8725362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906780</xdr:colOff>
          <xdr:row>83</xdr:row>
          <xdr:rowOff>38100</xdr:rowOff>
        </xdr:from>
        <xdr:to>
          <xdr:col>6</xdr:col>
          <xdr:colOff>1402080</xdr:colOff>
          <xdr:row>84</xdr:row>
          <xdr:rowOff>152400</xdr:rowOff>
        </xdr:to>
        <xdr:sp macro="" textlink="">
          <xdr:nvSpPr>
            <xdr:cNvPr id="4173" name="Kontrollkästche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746760</xdr:colOff>
          <xdr:row>83</xdr:row>
          <xdr:rowOff>60960</xdr:rowOff>
        </xdr:from>
        <xdr:to>
          <xdr:col>9</xdr:col>
          <xdr:colOff>1417320</xdr:colOff>
          <xdr:row>84</xdr:row>
          <xdr:rowOff>106680</xdr:rowOff>
        </xdr:to>
        <xdr:sp macro="" textlink="">
          <xdr:nvSpPr>
            <xdr:cNvPr id="4174" name="Kontrollkästche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106680</xdr:colOff>
          <xdr:row>79</xdr:row>
          <xdr:rowOff>45720</xdr:rowOff>
        </xdr:to>
        <xdr:sp macro="" textlink="">
          <xdr:nvSpPr>
            <xdr:cNvPr id="4175" name="Kontrollkästche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83820</xdr:rowOff>
        </xdr:from>
        <xdr:to>
          <xdr:col>9</xdr:col>
          <xdr:colOff>1402080</xdr:colOff>
          <xdr:row>78</xdr:row>
          <xdr:rowOff>152400</xdr:rowOff>
        </xdr:to>
        <xdr:sp macro="" textlink="">
          <xdr:nvSpPr>
            <xdr:cNvPr id="4176" name="Kontrollkästche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121920</xdr:rowOff>
        </xdr:from>
        <xdr:to>
          <xdr:col>6</xdr:col>
          <xdr:colOff>1417320</xdr:colOff>
          <xdr:row>90</xdr:row>
          <xdr:rowOff>0</xdr:rowOff>
        </xdr:to>
        <xdr:sp macro="" textlink="">
          <xdr:nvSpPr>
            <xdr:cNvPr id="4178" name="Kontrollkästche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22860</xdr:rowOff>
        </xdr:from>
        <xdr:to>
          <xdr:col>9</xdr:col>
          <xdr:colOff>1394460</xdr:colOff>
          <xdr:row>90</xdr:row>
          <xdr:rowOff>22860</xdr:rowOff>
        </xdr:to>
        <xdr:sp macro="" textlink="">
          <xdr:nvSpPr>
            <xdr:cNvPr id="4180" name="Kontrollkästche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1417320</xdr:colOff>
          <xdr:row>99</xdr:row>
          <xdr:rowOff>144780</xdr:rowOff>
        </xdr:to>
        <xdr:sp macro="" textlink="">
          <xdr:nvSpPr>
            <xdr:cNvPr id="4181" name="Kontrollkästche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99060</xdr:rowOff>
        </xdr:from>
        <xdr:to>
          <xdr:col>9</xdr:col>
          <xdr:colOff>1440180</xdr:colOff>
          <xdr:row>99</xdr:row>
          <xdr:rowOff>160020</xdr:rowOff>
        </xdr:to>
        <xdr:sp macro="" textlink="">
          <xdr:nvSpPr>
            <xdr:cNvPr id="4182" name="Kontrollkästche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42875" y="4750594"/>
          <a:ext cx="420198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323286" y="814161"/>
          <a:ext cx="447619" cy="43894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1424446" y="841375"/>
          <a:ext cx="447619" cy="39358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220980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845820</xdr:colOff>
          <xdr:row>55</xdr:row>
          <xdr:rowOff>251460</xdr:rowOff>
        </xdr:from>
        <xdr:to>
          <xdr:col>6</xdr:col>
          <xdr:colOff>1470660</xdr:colOff>
          <xdr:row>55</xdr:row>
          <xdr:rowOff>457200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57</xdr:row>
          <xdr:rowOff>182880</xdr:rowOff>
        </xdr:from>
        <xdr:to>
          <xdr:col>6</xdr:col>
          <xdr:colOff>678180</xdr:colOff>
          <xdr:row>57</xdr:row>
          <xdr:rowOff>457200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57</xdr:row>
          <xdr:rowOff>213360</xdr:rowOff>
        </xdr:from>
        <xdr:to>
          <xdr:col>6</xdr:col>
          <xdr:colOff>1447800</xdr:colOff>
          <xdr:row>57</xdr:row>
          <xdr:rowOff>441960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59</xdr:row>
          <xdr:rowOff>144780</xdr:rowOff>
        </xdr:from>
        <xdr:to>
          <xdr:col>6</xdr:col>
          <xdr:colOff>678180</xdr:colOff>
          <xdr:row>59</xdr:row>
          <xdr:rowOff>419100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59</xdr:row>
          <xdr:rowOff>175260</xdr:rowOff>
        </xdr:from>
        <xdr:to>
          <xdr:col>6</xdr:col>
          <xdr:colOff>1447800</xdr:colOff>
          <xdr:row>59</xdr:row>
          <xdr:rowOff>403860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70" name="El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2464" y="9906000"/>
          <a:ext cx="418497" cy="44007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646611</xdr:colOff>
      <xdr:row>51</xdr:row>
      <xdr:rowOff>35378</xdr:rowOff>
    </xdr:from>
    <xdr:to>
      <xdr:col>17</xdr:col>
      <xdr:colOff>1072728</xdr:colOff>
      <xdr:row>53</xdr:row>
      <xdr:rowOff>25877</xdr:rowOff>
    </xdr:to>
    <xdr:sp macro="" textlink="">
      <xdr:nvSpPr>
        <xdr:cNvPr id="71" name="El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9727091" y="8432618"/>
          <a:ext cx="426117" cy="46293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213360</xdr:rowOff>
        </xdr:from>
        <xdr:to>
          <xdr:col>6</xdr:col>
          <xdr:colOff>685800</xdr:colOff>
          <xdr:row>62</xdr:row>
          <xdr:rowOff>38100</xdr:rowOff>
        </xdr:to>
        <xdr:sp macro="" textlink="">
          <xdr:nvSpPr>
            <xdr:cNvPr id="4235" name="Check Box 125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822960</xdr:colOff>
          <xdr:row>61</xdr:row>
          <xdr:rowOff>228600</xdr:rowOff>
        </xdr:from>
        <xdr:to>
          <xdr:col>6</xdr:col>
          <xdr:colOff>1440180</xdr:colOff>
          <xdr:row>62</xdr:row>
          <xdr:rowOff>22860</xdr:rowOff>
        </xdr:to>
        <xdr:sp macro="" textlink="">
          <xdr:nvSpPr>
            <xdr:cNvPr id="4236" name="Check Box 126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51" name="El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73492" y="22672902"/>
          <a:ext cx="418497" cy="3992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1836420</xdr:colOff>
          <xdr:row>45</xdr:row>
          <xdr:rowOff>160020</xdr:rowOff>
        </xdr:from>
        <xdr:to>
          <xdr:col>5</xdr:col>
          <xdr:colOff>525780</xdr:colOff>
          <xdr:row>46</xdr:row>
          <xdr:rowOff>236220</xdr:rowOff>
        </xdr:to>
        <xdr:sp macro="" textlink="">
          <xdr:nvSpPr>
            <xdr:cNvPr id="4268" name="Check Box 121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632460</xdr:colOff>
          <xdr:row>45</xdr:row>
          <xdr:rowOff>198120</xdr:rowOff>
        </xdr:from>
        <xdr:to>
          <xdr:col>6</xdr:col>
          <xdr:colOff>144780</xdr:colOff>
          <xdr:row>46</xdr:row>
          <xdr:rowOff>213360</xdr:rowOff>
        </xdr:to>
        <xdr:sp macro="" textlink="">
          <xdr:nvSpPr>
            <xdr:cNvPr id="4269" name="Check Box 122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1836420</xdr:colOff>
          <xdr:row>45</xdr:row>
          <xdr:rowOff>160020</xdr:rowOff>
        </xdr:from>
        <xdr:to>
          <xdr:col>5</xdr:col>
          <xdr:colOff>525780</xdr:colOff>
          <xdr:row>46</xdr:row>
          <xdr:rowOff>236220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807720</xdr:colOff>
          <xdr:row>23</xdr:row>
          <xdr:rowOff>251460</xdr:rowOff>
        </xdr:from>
        <xdr:to>
          <xdr:col>25</xdr:col>
          <xdr:colOff>236220</xdr:colOff>
          <xdr:row>25</xdr:row>
          <xdr:rowOff>68580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807720</xdr:colOff>
          <xdr:row>22</xdr:row>
          <xdr:rowOff>182880</xdr:rowOff>
        </xdr:from>
        <xdr:to>
          <xdr:col>25</xdr:col>
          <xdr:colOff>236220</xdr:colOff>
          <xdr:row>24</xdr:row>
          <xdr:rowOff>114300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9"/>
  <sheetViews>
    <sheetView tabSelected="1" zoomScaleNormal="100" zoomScaleSheetLayoutView="80" workbookViewId="0">
      <selection activeCell="D18" sqref="D18"/>
    </sheetView>
  </sheetViews>
  <sheetFormatPr baseColWidth="10" defaultColWidth="11" defaultRowHeight="13.2" x14ac:dyDescent="0.25"/>
  <cols>
    <col min="1" max="1" width="5.5546875" style="2" customWidth="1"/>
    <col min="2" max="2" width="3.5546875" style="2" customWidth="1"/>
    <col min="3" max="3" width="15.44140625" style="2" customWidth="1"/>
    <col min="4" max="4" width="41.44140625" style="2" customWidth="1"/>
    <col min="5" max="5" width="27.6640625" style="2" customWidth="1"/>
    <col min="6" max="6" width="16.6640625" style="2" customWidth="1"/>
    <col min="7" max="7" width="23.109375" style="2" customWidth="1"/>
    <col min="8" max="8" width="12.88671875" style="2" customWidth="1"/>
    <col min="9" max="9" width="1.5546875" style="2" customWidth="1"/>
    <col min="10" max="10" width="22" style="2" customWidth="1"/>
    <col min="11" max="11" width="17.6640625" style="2" customWidth="1"/>
    <col min="12" max="12" width="17.88671875" style="2" customWidth="1"/>
    <col min="13" max="13" width="19.5546875" style="2" customWidth="1"/>
    <col min="14" max="14" width="20.6640625" style="2" customWidth="1"/>
    <col min="15" max="15" width="16.6640625" style="2" customWidth="1"/>
    <col min="16" max="16" width="4.6640625" style="2" customWidth="1"/>
    <col min="17" max="17" width="18.109375" style="2" customWidth="1"/>
    <col min="18" max="18" width="6.5546875" style="2" customWidth="1"/>
    <col min="19" max="19" width="29.5546875" style="2" customWidth="1"/>
    <col min="20" max="20" width="20" style="2" customWidth="1"/>
    <col min="21" max="21" width="18.88671875" style="2" customWidth="1"/>
    <col min="22" max="22" width="15.5546875" style="2" customWidth="1"/>
    <col min="23" max="23" width="18.88671875" style="2" customWidth="1"/>
    <col min="24" max="24" width="19.6640625" style="2" customWidth="1"/>
    <col min="25" max="25" width="19.44140625" style="2" customWidth="1"/>
    <col min="26" max="26" width="11" style="2"/>
    <col min="27" max="27" width="20.109375" style="2" customWidth="1"/>
    <col min="28" max="28" width="19.109375" style="2" customWidth="1"/>
    <col min="29" max="29" width="9.109375" style="2" customWidth="1"/>
    <col min="30" max="30" width="4.109375" style="2" customWidth="1"/>
    <col min="31" max="16384" width="11" style="2"/>
  </cols>
  <sheetData>
    <row r="1" spans="1:30" ht="46.2" x14ac:dyDescent="0.85">
      <c r="A1" s="236" t="s">
        <v>63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</row>
    <row r="2" spans="1:30" ht="14.4" customHeigh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5" customHeight="1" x14ac:dyDescent="0.5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" customHeight="1" x14ac:dyDescent="0.3">
      <c r="A6" s="1"/>
      <c r="B6" s="1"/>
      <c r="C6" s="109" t="s">
        <v>1</v>
      </c>
      <c r="D6" s="22"/>
      <c r="E6" s="238" t="s">
        <v>128</v>
      </c>
      <c r="F6" s="200"/>
      <c r="G6" s="200"/>
      <c r="H6" s="201"/>
      <c r="I6" s="1"/>
      <c r="J6" s="1"/>
      <c r="K6" s="5"/>
      <c r="L6" s="173"/>
      <c r="M6" s="34"/>
      <c r="N6" s="173"/>
      <c r="O6" s="173"/>
      <c r="P6" s="173"/>
      <c r="Q6" s="173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" customHeight="1" x14ac:dyDescent="0.3">
      <c r="A7" s="1"/>
      <c r="B7" s="1"/>
      <c r="C7" s="109" t="s">
        <v>66</v>
      </c>
      <c r="D7" s="22"/>
      <c r="E7" s="238" t="s">
        <v>129</v>
      </c>
      <c r="F7" s="200"/>
      <c r="G7" s="200"/>
      <c r="H7" s="201"/>
      <c r="I7" s="1"/>
      <c r="J7" s="3"/>
      <c r="K7" s="3"/>
      <c r="L7" s="173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75"/>
      <c r="AB7" s="34"/>
      <c r="AC7" s="34"/>
      <c r="AD7" s="1"/>
    </row>
    <row r="8" spans="1:30" ht="14.4" customHeight="1" x14ac:dyDescent="0.3">
      <c r="A8" s="1"/>
      <c r="B8" s="4"/>
      <c r="C8" s="109" t="s">
        <v>5</v>
      </c>
      <c r="D8" s="5"/>
      <c r="E8" s="238" t="s">
        <v>130</v>
      </c>
      <c r="F8" s="200"/>
      <c r="G8" s="200"/>
      <c r="H8" s="201"/>
      <c r="I8" s="1"/>
      <c r="J8" s="3"/>
      <c r="K8" s="3"/>
      <c r="L8" s="174"/>
      <c r="M8" s="206" t="s">
        <v>132</v>
      </c>
      <c r="N8" s="207"/>
      <c r="O8" s="207"/>
      <c r="P8" s="207"/>
      <c r="Q8" s="207"/>
      <c r="R8" s="207"/>
      <c r="S8" s="207"/>
      <c r="T8" s="208"/>
      <c r="U8" s="1"/>
      <c r="V8" s="1"/>
      <c r="W8" s="34"/>
      <c r="X8" s="202" t="s">
        <v>55</v>
      </c>
      <c r="Y8" s="202"/>
      <c r="Z8" s="202"/>
      <c r="AA8" s="126">
        <v>38640587</v>
      </c>
      <c r="AB8" s="34"/>
      <c r="AC8" s="34"/>
      <c r="AD8" s="1"/>
    </row>
    <row r="9" spans="1:30" ht="15.6" x14ac:dyDescent="0.3">
      <c r="A9" s="1"/>
      <c r="B9" s="6"/>
      <c r="C9" s="109" t="s">
        <v>36</v>
      </c>
      <c r="D9" s="5"/>
      <c r="E9" s="238">
        <v>8</v>
      </c>
      <c r="F9" s="200"/>
      <c r="G9" s="200"/>
      <c r="H9" s="201"/>
      <c r="I9" s="1"/>
      <c r="J9" s="3"/>
      <c r="K9" s="3"/>
      <c r="L9" s="174"/>
      <c r="M9" s="209"/>
      <c r="N9" s="210"/>
      <c r="O9" s="210"/>
      <c r="P9" s="210"/>
      <c r="Q9" s="210"/>
      <c r="R9" s="210"/>
      <c r="S9" s="210"/>
      <c r="T9" s="211"/>
      <c r="U9" s="1"/>
      <c r="V9" s="1"/>
      <c r="W9" s="34"/>
      <c r="X9" s="239" t="s">
        <v>106</v>
      </c>
      <c r="Y9" s="240"/>
      <c r="Z9" s="241"/>
      <c r="AA9" s="136">
        <v>11100.35</v>
      </c>
      <c r="AB9" s="34"/>
      <c r="AC9" s="1"/>
      <c r="AD9" s="1"/>
    </row>
    <row r="10" spans="1:30" ht="15.6" x14ac:dyDescent="0.3">
      <c r="A10" s="1"/>
      <c r="B10" s="6"/>
      <c r="C10" s="109" t="s">
        <v>7</v>
      </c>
      <c r="D10" s="5"/>
      <c r="E10" s="238">
        <v>8090</v>
      </c>
      <c r="F10" s="200"/>
      <c r="G10" s="200"/>
      <c r="H10" s="201"/>
      <c r="I10" s="1"/>
      <c r="J10" s="3"/>
      <c r="K10" s="3"/>
      <c r="L10" s="174"/>
      <c r="M10" s="209"/>
      <c r="N10" s="210"/>
      <c r="O10" s="210"/>
      <c r="P10" s="210"/>
      <c r="Q10" s="210"/>
      <c r="R10" s="210"/>
      <c r="S10" s="210"/>
      <c r="T10" s="211"/>
      <c r="U10" s="34"/>
      <c r="V10" s="1"/>
      <c r="W10" s="34"/>
      <c r="X10" s="242" t="s">
        <v>70</v>
      </c>
      <c r="Y10" s="243"/>
      <c r="Z10" s="244"/>
      <c r="AA10" s="170">
        <v>928897.51</v>
      </c>
      <c r="AB10" s="34"/>
      <c r="AC10" s="1"/>
      <c r="AD10" s="1"/>
    </row>
    <row r="11" spans="1:30" ht="15.6" x14ac:dyDescent="0.3">
      <c r="A11" s="1"/>
      <c r="B11" s="6"/>
      <c r="C11" s="127" t="s">
        <v>8</v>
      </c>
      <c r="D11" s="5"/>
      <c r="E11" s="238" t="s">
        <v>128</v>
      </c>
      <c r="F11" s="200"/>
      <c r="G11" s="200"/>
      <c r="H11" s="201"/>
      <c r="I11" s="1"/>
      <c r="J11" s="3"/>
      <c r="K11" s="3"/>
      <c r="L11" s="174"/>
      <c r="M11" s="212"/>
      <c r="N11" s="213"/>
      <c r="O11" s="213"/>
      <c r="P11" s="213"/>
      <c r="Q11" s="213"/>
      <c r="R11" s="213"/>
      <c r="S11" s="213"/>
      <c r="T11" s="214"/>
      <c r="U11" s="34"/>
      <c r="V11" s="1"/>
      <c r="W11" s="1"/>
      <c r="X11" s="202" t="s">
        <v>121</v>
      </c>
      <c r="Y11" s="202"/>
      <c r="Z11" s="202"/>
      <c r="AA11" s="123">
        <f>AB56+AA9-AA10</f>
        <v>30301365.84</v>
      </c>
      <c r="AB11" s="34"/>
      <c r="AC11" s="1"/>
      <c r="AD11" s="1"/>
    </row>
    <row r="12" spans="1:30" ht="15.6" x14ac:dyDescent="0.3">
      <c r="A12" s="1"/>
      <c r="B12" s="6"/>
      <c r="C12" s="109" t="s">
        <v>12</v>
      </c>
      <c r="D12" s="5"/>
      <c r="E12" s="199" t="s">
        <v>131</v>
      </c>
      <c r="F12" s="200"/>
      <c r="G12" s="200"/>
      <c r="H12" s="201"/>
      <c r="I12" s="1"/>
      <c r="J12" s="3"/>
      <c r="K12" s="3"/>
      <c r="L12" s="173"/>
      <c r="M12" s="34"/>
      <c r="N12" s="34"/>
      <c r="O12" s="34"/>
      <c r="P12" s="34"/>
      <c r="Q12" s="34"/>
      <c r="R12" s="34"/>
      <c r="S12" s="34"/>
      <c r="T12" s="34"/>
      <c r="U12" s="193"/>
      <c r="V12" s="1"/>
      <c r="W12" s="1"/>
      <c r="X12" s="202" t="s">
        <v>16</v>
      </c>
      <c r="Y12" s="202"/>
      <c r="Z12" s="202"/>
      <c r="AA12" s="123">
        <f>AA8-AA11</f>
        <v>8339221.1600000001</v>
      </c>
      <c r="AB12" s="34"/>
      <c r="AC12" s="1"/>
      <c r="AD12" s="1"/>
    </row>
    <row r="13" spans="1:30" ht="14.4" customHeight="1" x14ac:dyDescent="0.3">
      <c r="A13" s="1"/>
      <c r="B13" s="6"/>
      <c r="C13" s="109"/>
      <c r="D13" s="5"/>
      <c r="E13" s="203"/>
      <c r="F13" s="204"/>
      <c r="G13" s="204"/>
      <c r="H13" s="205"/>
      <c r="I13" s="1"/>
      <c r="J13" s="3"/>
      <c r="K13" s="3"/>
      <c r="L13" s="173"/>
      <c r="M13" s="47" t="s">
        <v>37</v>
      </c>
      <c r="N13" s="34"/>
      <c r="O13" s="34"/>
      <c r="P13" s="34"/>
      <c r="Q13" s="34"/>
      <c r="R13" s="34"/>
      <c r="S13" s="34"/>
      <c r="T13" s="34"/>
      <c r="U13" s="193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3">
      <c r="A14" s="1"/>
      <c r="B14" s="6"/>
      <c r="C14" s="109"/>
      <c r="D14" s="5"/>
      <c r="E14" s="203"/>
      <c r="F14" s="204"/>
      <c r="G14" s="204"/>
      <c r="H14" s="205"/>
      <c r="I14" s="1"/>
      <c r="J14" s="3"/>
      <c r="K14" s="3"/>
      <c r="L14" s="174"/>
      <c r="M14" s="206" t="s">
        <v>133</v>
      </c>
      <c r="N14" s="207"/>
      <c r="O14" s="207"/>
      <c r="P14" s="207"/>
      <c r="Q14" s="207"/>
      <c r="R14" s="207"/>
      <c r="S14" s="207"/>
      <c r="T14" s="208"/>
      <c r="U14" s="1"/>
      <c r="V14" s="1"/>
      <c r="W14" s="1"/>
      <c r="X14" s="215" t="s">
        <v>118</v>
      </c>
      <c r="Y14" s="215"/>
      <c r="Z14" s="215"/>
      <c r="AA14" s="215"/>
      <c r="AB14" s="1"/>
      <c r="AC14" s="1"/>
      <c r="AD14" s="1"/>
    </row>
    <row r="15" spans="1:30" ht="15.6" x14ac:dyDescent="0.3">
      <c r="A15" s="1"/>
      <c r="B15" s="6"/>
      <c r="C15" s="109"/>
      <c r="D15" s="5"/>
      <c r="E15" s="203"/>
      <c r="F15" s="204"/>
      <c r="G15" s="204"/>
      <c r="H15" s="205"/>
      <c r="I15" s="1"/>
      <c r="J15" s="3"/>
      <c r="K15" s="3"/>
      <c r="L15" s="174"/>
      <c r="M15" s="209"/>
      <c r="N15" s="210"/>
      <c r="O15" s="210"/>
      <c r="P15" s="210"/>
      <c r="Q15" s="210"/>
      <c r="R15" s="210"/>
      <c r="S15" s="210"/>
      <c r="T15" s="211"/>
      <c r="U15" s="1"/>
      <c r="V15" s="1"/>
      <c r="W15" s="1"/>
      <c r="X15" s="215"/>
      <c r="Y15" s="215"/>
      <c r="Z15" s="215"/>
      <c r="AA15" s="215"/>
      <c r="AB15" s="1"/>
      <c r="AC15" s="1"/>
      <c r="AD15" s="1"/>
    </row>
    <row r="16" spans="1:30" ht="15.6" x14ac:dyDescent="0.3">
      <c r="A16" s="1"/>
      <c r="B16" s="6"/>
      <c r="C16" s="109"/>
      <c r="D16" s="5"/>
      <c r="E16" s="203"/>
      <c r="F16" s="204"/>
      <c r="G16" s="204"/>
      <c r="H16" s="205"/>
      <c r="I16" s="1"/>
      <c r="J16" s="3"/>
      <c r="K16" s="3"/>
      <c r="L16" s="174"/>
      <c r="M16" s="209"/>
      <c r="N16" s="210"/>
      <c r="O16" s="210"/>
      <c r="P16" s="210"/>
      <c r="Q16" s="210"/>
      <c r="R16" s="210"/>
      <c r="S16" s="210"/>
      <c r="T16" s="211"/>
      <c r="U16" s="1"/>
      <c r="V16" s="1"/>
      <c r="W16" s="117"/>
      <c r="X16" s="221" t="s">
        <v>140</v>
      </c>
      <c r="Y16" s="222"/>
      <c r="Z16" s="222"/>
      <c r="AA16" s="223"/>
      <c r="AB16" s="1"/>
      <c r="AC16" s="1"/>
      <c r="AD16" s="1"/>
    </row>
    <row r="17" spans="1:30" ht="14.4" customHeight="1" x14ac:dyDescent="0.3">
      <c r="A17" s="1"/>
      <c r="B17" s="6"/>
      <c r="C17" s="109"/>
      <c r="D17" s="5"/>
      <c r="E17" s="219"/>
      <c r="F17" s="204"/>
      <c r="G17" s="204"/>
      <c r="H17" s="205"/>
      <c r="I17" s="1"/>
      <c r="J17" s="3"/>
      <c r="K17" s="3"/>
      <c r="L17" s="174"/>
      <c r="M17" s="212"/>
      <c r="N17" s="213"/>
      <c r="O17" s="213"/>
      <c r="P17" s="213"/>
      <c r="Q17" s="213"/>
      <c r="R17" s="213"/>
      <c r="S17" s="213"/>
      <c r="T17" s="214"/>
      <c r="U17" s="34"/>
      <c r="V17" s="1"/>
      <c r="W17" s="117"/>
      <c r="X17" s="224"/>
      <c r="Y17" s="225"/>
      <c r="Z17" s="225"/>
      <c r="AA17" s="226"/>
      <c r="AB17" s="1"/>
      <c r="AC17" s="1"/>
      <c r="AD17" s="1"/>
    </row>
    <row r="18" spans="1:30" ht="15.6" x14ac:dyDescent="0.3">
      <c r="A18" s="1"/>
      <c r="B18" s="6"/>
      <c r="C18" s="109"/>
      <c r="D18" s="5"/>
      <c r="E18" s="219"/>
      <c r="F18" s="204"/>
      <c r="G18" s="204"/>
      <c r="H18" s="205"/>
      <c r="I18" s="1"/>
      <c r="J18" s="3"/>
      <c r="K18" s="3"/>
      <c r="L18" s="173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7"/>
      <c r="Y18" s="228"/>
      <c r="Z18" s="228"/>
      <c r="AA18" s="229"/>
      <c r="AB18" s="1"/>
      <c r="AC18" s="1"/>
      <c r="AD18" s="1"/>
    </row>
    <row r="19" spans="1:30" ht="15.6" x14ac:dyDescent="0.3">
      <c r="A19" s="1"/>
      <c r="B19" s="5"/>
      <c r="C19" s="109"/>
      <c r="D19" s="12"/>
      <c r="E19" s="219"/>
      <c r="F19" s="204"/>
      <c r="G19" s="204"/>
      <c r="H19" s="205"/>
      <c r="I19" s="1"/>
      <c r="J19" s="3"/>
      <c r="K19" s="3"/>
      <c r="L19" s="173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3">
      <c r="A20" s="1"/>
      <c r="B20" s="5"/>
      <c r="C20" s="109"/>
      <c r="D20" s="12"/>
      <c r="E20" s="219"/>
      <c r="F20" s="204"/>
      <c r="G20" s="204"/>
      <c r="H20" s="205"/>
      <c r="I20" s="1"/>
      <c r="J20" s="3"/>
      <c r="K20" s="3"/>
      <c r="L20" s="173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235" t="s">
        <v>122</v>
      </c>
      <c r="Y20" s="235"/>
      <c r="Z20" s="235"/>
      <c r="AA20" s="235"/>
      <c r="AB20" s="1"/>
      <c r="AC20" s="1"/>
      <c r="AD20" s="1"/>
    </row>
    <row r="21" spans="1:30" ht="15.75" customHeight="1" x14ac:dyDescent="0.3">
      <c r="A21" s="1"/>
      <c r="B21" s="1"/>
      <c r="C21" s="194"/>
      <c r="D21" s="45"/>
      <c r="E21" s="230"/>
      <c r="F21" s="231"/>
      <c r="G21" s="231"/>
      <c r="H21" s="232"/>
      <c r="I21" s="1"/>
      <c r="J21" s="3"/>
      <c r="K21" s="3"/>
      <c r="L21" s="173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5"/>
      <c r="Y21" s="235"/>
      <c r="Z21" s="235"/>
      <c r="AA21" s="235"/>
      <c r="AB21" s="1"/>
      <c r="AC21" s="1"/>
      <c r="AD21" s="1"/>
    </row>
    <row r="22" spans="1:30" ht="13.8" x14ac:dyDescent="0.25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5"/>
      <c r="Y22" s="235"/>
      <c r="Z22" s="235"/>
      <c r="AA22" s="235"/>
      <c r="AB22" s="1"/>
      <c r="AC22" s="1"/>
      <c r="AD22" s="1"/>
    </row>
    <row r="23" spans="1:30" ht="23.25" customHeight="1" x14ac:dyDescent="0.25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5"/>
      <c r="Y23" s="235"/>
      <c r="Z23" s="235"/>
      <c r="AA23" s="235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0" t="s">
        <v>115</v>
      </c>
      <c r="Y24" s="220"/>
      <c r="Z24" s="220"/>
      <c r="AA24" s="196"/>
      <c r="AB24" s="1"/>
      <c r="AC24" s="1"/>
      <c r="AD24" s="1"/>
    </row>
    <row r="25" spans="1:30" ht="15" customHeight="1" x14ac:dyDescent="0.25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0" t="s">
        <v>116</v>
      </c>
      <c r="Y25" s="220"/>
      <c r="Z25" s="220"/>
      <c r="AA25" s="197"/>
      <c r="AB25" s="1"/>
      <c r="AC25" s="1"/>
      <c r="AD25" s="1"/>
    </row>
    <row r="26" spans="1:30" ht="13.8" x14ac:dyDescent="0.25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215" t="s">
        <v>119</v>
      </c>
      <c r="Y27" s="215"/>
      <c r="Z27" s="215"/>
      <c r="AA27" s="215"/>
      <c r="AB27" s="1"/>
      <c r="AC27" s="1"/>
      <c r="AD27" s="1"/>
    </row>
    <row r="28" spans="1:30" ht="15" customHeight="1" x14ac:dyDescent="0.25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1"/>
      <c r="T28" s="1"/>
      <c r="U28" s="1"/>
      <c r="V28" s="1"/>
      <c r="W28" s="1"/>
      <c r="X28" s="215"/>
      <c r="Y28" s="215"/>
      <c r="Z28" s="215"/>
      <c r="AA28" s="215"/>
      <c r="AB28" s="1"/>
      <c r="AC28" s="1"/>
      <c r="AD28" s="1"/>
    </row>
    <row r="29" spans="1:30" ht="14.4" customHeight="1" x14ac:dyDescent="0.25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1"/>
      <c r="S29" s="1"/>
      <c r="T29" s="1"/>
      <c r="U29" s="1"/>
      <c r="V29" s="1"/>
      <c r="W29" s="1"/>
      <c r="X29" s="215"/>
      <c r="Y29" s="215"/>
      <c r="Z29" s="215"/>
      <c r="AA29" s="215"/>
      <c r="AB29" s="1"/>
      <c r="AC29" s="1"/>
      <c r="AD29" s="1"/>
    </row>
    <row r="30" spans="1:30" ht="14.4" customHeight="1" x14ac:dyDescent="0.25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1"/>
      <c r="S30" s="1"/>
      <c r="T30" s="1"/>
      <c r="U30" s="1"/>
      <c r="V30" s="1"/>
      <c r="W30" s="1"/>
      <c r="X30" s="215"/>
      <c r="Y30" s="215"/>
      <c r="Z30" s="215"/>
      <c r="AA30" s="215"/>
      <c r="AB30" s="1"/>
      <c r="AC30" s="1"/>
      <c r="AD30" s="1"/>
    </row>
    <row r="31" spans="1:30" ht="14.4" customHeight="1" x14ac:dyDescent="0.25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222"/>
      <c r="Y31" s="222"/>
      <c r="Z31" s="222"/>
      <c r="AA31" s="222"/>
      <c r="AB31" s="1"/>
      <c r="AC31" s="1"/>
      <c r="AD31" s="1"/>
    </row>
    <row r="32" spans="1:30" ht="14.4" customHeight="1" x14ac:dyDescent="0.25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"/>
      <c r="T32" s="1"/>
      <c r="U32" s="1"/>
      <c r="V32" s="1"/>
      <c r="W32" s="1"/>
      <c r="X32" s="225"/>
      <c r="Y32" s="225"/>
      <c r="Z32" s="225"/>
      <c r="AA32" s="225"/>
      <c r="AB32" s="1"/>
      <c r="AC32" s="1"/>
      <c r="AD32" s="1"/>
    </row>
    <row r="33" spans="1:30" ht="14.4" customHeight="1" x14ac:dyDescent="0.25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5"/>
      <c r="Y33" s="225"/>
      <c r="Z33" s="225"/>
      <c r="AA33" s="225"/>
      <c r="AB33" s="1"/>
      <c r="AC33" s="1"/>
      <c r="AD33" s="1"/>
    </row>
    <row r="34" spans="1:30" ht="14.4" customHeight="1" x14ac:dyDescent="0.25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5"/>
      <c r="Y34" s="225"/>
      <c r="Z34" s="225"/>
      <c r="AA34" s="225"/>
      <c r="AB34" s="1"/>
      <c r="AC34" s="1"/>
      <c r="AD34" s="1"/>
    </row>
    <row r="35" spans="1:30" ht="14.4" customHeight="1" x14ac:dyDescent="0.25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5"/>
      <c r="Y35" s="225"/>
      <c r="Z35" s="225"/>
      <c r="AA35" s="225"/>
      <c r="AB35" s="1"/>
      <c r="AC35" s="1"/>
      <c r="AD35" s="1"/>
    </row>
    <row r="36" spans="1:30" ht="19.5" customHeight="1" x14ac:dyDescent="0.4">
      <c r="A36" s="34"/>
      <c r="B36" s="34"/>
      <c r="C36" s="54"/>
      <c r="D36" s="55"/>
      <c r="E36" s="77"/>
      <c r="F36" s="77"/>
      <c r="G36" s="77"/>
      <c r="H36" s="77"/>
      <c r="I36" s="1"/>
      <c r="J36" s="1"/>
      <c r="K36" s="5"/>
      <c r="L36" s="5"/>
      <c r="M36" s="233"/>
      <c r="N36" s="234"/>
      <c r="O36" s="234"/>
      <c r="P36" s="234"/>
      <c r="Q36" s="48"/>
      <c r="R36" s="34"/>
      <c r="S36" s="34"/>
      <c r="T36" s="34"/>
      <c r="U36" s="54"/>
      <c r="V36" s="1"/>
      <c r="W36" s="1"/>
      <c r="X36" s="225"/>
      <c r="Y36" s="225"/>
      <c r="Z36" s="225"/>
      <c r="AA36" s="225"/>
      <c r="AB36" s="1"/>
      <c r="AC36" s="1"/>
      <c r="AD36" s="1"/>
    </row>
    <row r="37" spans="1:30" ht="34.5" customHeight="1" x14ac:dyDescent="0.4">
      <c r="A37" s="34"/>
      <c r="B37" s="34"/>
      <c r="C37" s="216" t="s">
        <v>62</v>
      </c>
      <c r="D37" s="216"/>
      <c r="E37" s="216"/>
      <c r="F37" s="216"/>
      <c r="G37" s="216"/>
      <c r="H37" s="216"/>
      <c r="I37" s="216"/>
      <c r="J37" s="216"/>
      <c r="K37" s="49"/>
      <c r="L37" s="49"/>
      <c r="M37" s="217"/>
      <c r="N37" s="218"/>
      <c r="O37" s="218"/>
      <c r="P37" s="218"/>
      <c r="Q37" s="48"/>
      <c r="R37" s="34"/>
      <c r="S37" s="34"/>
      <c r="T37" s="34"/>
      <c r="U37" s="34"/>
      <c r="V37" s="1"/>
      <c r="W37" s="1"/>
      <c r="X37" s="1"/>
      <c r="Y37" s="1"/>
      <c r="Z37" s="1"/>
      <c r="AA37" s="1"/>
      <c r="AB37" s="1"/>
      <c r="AC37" s="34"/>
      <c r="AD37" s="1"/>
    </row>
    <row r="38" spans="1:30" ht="15" customHeight="1" x14ac:dyDescent="0.3">
      <c r="A38" s="1"/>
      <c r="B38" s="34"/>
      <c r="C38" s="34"/>
      <c r="D38" s="80"/>
      <c r="E38" s="252"/>
      <c r="F38" s="252"/>
      <c r="G38" s="252"/>
      <c r="H38" s="51"/>
      <c r="I38" s="51"/>
      <c r="J38" s="51"/>
      <c r="K38" s="79"/>
      <c r="L38" s="79"/>
      <c r="M38" s="93"/>
      <c r="N38" s="94"/>
      <c r="O38" s="94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  <c r="AA38" s="1"/>
      <c r="AB38" s="1"/>
      <c r="AC38" s="34"/>
      <c r="AD38" s="1"/>
    </row>
    <row r="39" spans="1:30" ht="17.25" customHeight="1" x14ac:dyDescent="0.25">
      <c r="A39" s="1"/>
      <c r="B39" s="34"/>
      <c r="C39" s="253" t="s">
        <v>51</v>
      </c>
      <c r="D39" s="253"/>
      <c r="E39" s="120" t="s">
        <v>139</v>
      </c>
      <c r="F39" s="42"/>
      <c r="G39" s="246"/>
      <c r="H39" s="246"/>
      <c r="I39" s="96"/>
      <c r="J39" s="96"/>
      <c r="K39" s="96"/>
      <c r="L39" s="80"/>
      <c r="M39" s="93"/>
      <c r="N39" s="175"/>
      <c r="O39" s="80"/>
      <c r="P39" s="80"/>
      <c r="Q39" s="246"/>
      <c r="R39" s="246"/>
      <c r="S39" s="191"/>
      <c r="T39" s="34"/>
      <c r="U39" s="42"/>
      <c r="V39" s="1"/>
      <c r="W39" s="1"/>
      <c r="X39" s="1"/>
      <c r="Y39" s="1"/>
      <c r="Z39" s="1"/>
      <c r="AA39" s="1"/>
      <c r="AB39" s="1"/>
      <c r="AC39" s="34"/>
      <c r="AD39" s="1"/>
    </row>
    <row r="40" spans="1:30" ht="17.25" customHeight="1" x14ac:dyDescent="0.25">
      <c r="A40" s="1"/>
      <c r="B40" s="34"/>
      <c r="C40" s="195" t="s">
        <v>123</v>
      </c>
      <c r="D40" s="195"/>
      <c r="E40" s="120">
        <v>100286118</v>
      </c>
      <c r="F40" s="42"/>
      <c r="G40" s="246"/>
      <c r="H40" s="246"/>
      <c r="I40" s="96"/>
      <c r="J40" s="96"/>
      <c r="K40" s="96"/>
      <c r="L40" s="80"/>
      <c r="M40" s="93"/>
      <c r="N40" s="175"/>
      <c r="O40" s="80"/>
      <c r="P40" s="80"/>
      <c r="Q40" s="246"/>
      <c r="R40" s="246"/>
      <c r="S40" s="191"/>
      <c r="T40" s="34"/>
      <c r="U40" s="42"/>
      <c r="V40" s="1"/>
      <c r="W40" s="1"/>
      <c r="X40" s="1"/>
      <c r="Y40" s="1"/>
      <c r="Z40" s="1"/>
      <c r="AA40" s="1"/>
      <c r="AB40" s="42"/>
      <c r="AC40" s="34"/>
      <c r="AD40" s="1"/>
    </row>
    <row r="41" spans="1:30" ht="15.75" customHeight="1" x14ac:dyDescent="0.25">
      <c r="A41" s="1"/>
      <c r="B41" s="34"/>
      <c r="C41" s="195" t="s">
        <v>124</v>
      </c>
      <c r="D41" s="195"/>
      <c r="E41" s="120">
        <v>23542989</v>
      </c>
      <c r="F41" s="34"/>
      <c r="G41" s="246"/>
      <c r="H41" s="246"/>
      <c r="I41" s="96"/>
      <c r="J41" s="96"/>
      <c r="K41" s="96"/>
      <c r="L41" s="80"/>
      <c r="M41" s="66"/>
      <c r="N41" s="175"/>
      <c r="O41" s="80"/>
      <c r="P41" s="80"/>
      <c r="Q41" s="246"/>
      <c r="R41" s="246"/>
      <c r="S41" s="191"/>
      <c r="T41" s="80"/>
      <c r="U41" s="42"/>
      <c r="V41" s="1"/>
      <c r="W41" s="1"/>
      <c r="X41" s="1"/>
      <c r="Y41" s="1"/>
      <c r="Z41" s="1"/>
      <c r="AA41" s="1"/>
      <c r="AB41" s="42"/>
      <c r="AC41" s="34"/>
      <c r="AD41" s="1"/>
    </row>
    <row r="42" spans="1:30" ht="15.75" customHeight="1" x14ac:dyDescent="0.25">
      <c r="A42" s="1"/>
      <c r="B42" s="34"/>
      <c r="C42" s="195" t="s">
        <v>125</v>
      </c>
      <c r="D42" s="195"/>
      <c r="E42" s="121">
        <v>108625339.39</v>
      </c>
      <c r="F42" s="34"/>
      <c r="G42" s="87"/>
      <c r="H42" s="87"/>
      <c r="I42" s="96"/>
      <c r="J42" s="96"/>
      <c r="K42" s="96"/>
      <c r="L42" s="80"/>
      <c r="M42" s="66"/>
      <c r="N42" s="175"/>
      <c r="O42" s="80"/>
      <c r="P42" s="80"/>
      <c r="Q42" s="246"/>
      <c r="R42" s="246"/>
      <c r="S42" s="191"/>
      <c r="T42" s="80"/>
      <c r="U42" s="42"/>
      <c r="V42" s="1"/>
      <c r="W42" s="1"/>
      <c r="X42" s="1"/>
      <c r="Y42" s="1"/>
      <c r="Z42" s="1"/>
      <c r="AA42" s="1"/>
      <c r="AB42" s="42"/>
      <c r="AC42" s="34"/>
      <c r="AD42" s="1"/>
    </row>
    <row r="43" spans="1:30" ht="15" customHeight="1" x14ac:dyDescent="0.25">
      <c r="A43" s="1"/>
      <c r="B43" s="1"/>
      <c r="C43" s="248" t="s">
        <v>126</v>
      </c>
      <c r="D43" s="248"/>
      <c r="E43" s="121">
        <v>15776239</v>
      </c>
      <c r="F43" s="74"/>
      <c r="G43" s="247"/>
      <c r="H43" s="247"/>
      <c r="I43" s="97"/>
      <c r="J43" s="97"/>
      <c r="K43" s="97"/>
      <c r="L43" s="80"/>
      <c r="M43" s="66"/>
      <c r="N43" s="175"/>
      <c r="O43" s="80"/>
      <c r="P43" s="80"/>
      <c r="Q43" s="246"/>
      <c r="R43" s="246"/>
      <c r="S43" s="191"/>
      <c r="T43" s="34"/>
      <c r="U43" s="42"/>
      <c r="V43" s="1"/>
      <c r="W43" s="1"/>
      <c r="X43" s="1"/>
      <c r="Y43" s="1"/>
      <c r="Z43" s="1"/>
      <c r="AA43" s="1"/>
      <c r="AB43" s="146"/>
      <c r="AC43" s="34"/>
      <c r="AD43" s="1"/>
    </row>
    <row r="44" spans="1:30" ht="34.5" customHeight="1" x14ac:dyDescent="0.25">
      <c r="A44" s="1"/>
      <c r="B44" s="1"/>
      <c r="C44" s="251" t="s">
        <v>117</v>
      </c>
      <c r="D44" s="248"/>
      <c r="E44" s="122">
        <f>E42-E40</f>
        <v>8339221.3900000006</v>
      </c>
      <c r="F44" s="46"/>
      <c r="G44" s="247"/>
      <c r="H44" s="247"/>
      <c r="I44" s="97"/>
      <c r="J44" s="97"/>
      <c r="K44" s="97"/>
      <c r="L44" s="249"/>
      <c r="M44" s="249"/>
      <c r="N44" s="118"/>
      <c r="O44" s="101"/>
      <c r="P44" s="101"/>
      <c r="Q44" s="249"/>
      <c r="R44" s="249"/>
      <c r="S44" s="158"/>
      <c r="T44" s="34"/>
      <c r="U44" s="34"/>
      <c r="V44" s="1"/>
      <c r="W44" s="1"/>
      <c r="X44" s="1"/>
      <c r="Y44" s="1"/>
      <c r="Z44" s="1"/>
      <c r="AA44" s="1"/>
      <c r="AB44" s="146"/>
      <c r="AC44" s="34"/>
      <c r="AD44" s="1"/>
    </row>
    <row r="45" spans="1:30" ht="17.25" customHeight="1" x14ac:dyDescent="0.25">
      <c r="A45" s="1"/>
      <c r="B45" s="1"/>
      <c r="C45" s="98"/>
      <c r="D45" s="98"/>
      <c r="E45" s="98"/>
      <c r="F45" s="46"/>
      <c r="G45" s="144"/>
      <c r="H45" s="144"/>
      <c r="I45" s="97"/>
      <c r="J45" s="97"/>
      <c r="K45" s="97"/>
      <c r="L45" s="146"/>
      <c r="M45" s="146"/>
      <c r="N45" s="118"/>
      <c r="O45" s="101"/>
      <c r="P45" s="101"/>
      <c r="Q45" s="146"/>
      <c r="R45" s="146"/>
      <c r="S45" s="158"/>
      <c r="T45" s="34"/>
      <c r="U45" s="34"/>
      <c r="V45" s="146"/>
      <c r="W45" s="146"/>
      <c r="X45" s="146"/>
      <c r="Y45" s="146"/>
      <c r="Z45" s="146"/>
      <c r="AA45" s="146"/>
      <c r="AB45" s="146"/>
      <c r="AC45" s="34"/>
      <c r="AD45" s="1"/>
    </row>
    <row r="46" spans="1:30" ht="13.5" customHeight="1" x14ac:dyDescent="0.25">
      <c r="A46" s="1"/>
      <c r="B46" s="1"/>
      <c r="C46" s="98"/>
      <c r="D46" s="98"/>
      <c r="E46" s="98"/>
      <c r="F46" s="98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254"/>
      <c r="R46" s="254"/>
      <c r="S46" s="254"/>
      <c r="T46" s="46"/>
      <c r="U46" s="34"/>
      <c r="V46" s="146"/>
      <c r="W46" s="146"/>
      <c r="X46" s="146"/>
      <c r="Y46" s="146"/>
      <c r="Z46" s="146"/>
      <c r="AA46" s="146"/>
      <c r="AB46" s="146"/>
      <c r="AC46" s="34"/>
      <c r="AD46" s="1"/>
    </row>
    <row r="47" spans="1:30" ht="15" customHeight="1" x14ac:dyDescent="0.25">
      <c r="A47" s="1"/>
      <c r="B47" s="1"/>
      <c r="C47" s="250" t="s">
        <v>112</v>
      </c>
      <c r="D47" s="250"/>
      <c r="E47" s="250"/>
      <c r="F47" s="46"/>
      <c r="G47" s="98"/>
      <c r="H47" s="98"/>
      <c r="I47" s="97"/>
      <c r="J47" s="97"/>
      <c r="K47" s="97"/>
      <c r="L47" s="97"/>
      <c r="M47" s="66"/>
      <c r="N47" s="95"/>
      <c r="O47" s="95"/>
      <c r="P47" s="95"/>
      <c r="Q47" s="34"/>
      <c r="R47" s="34"/>
      <c r="S47" s="34"/>
      <c r="T47" s="34"/>
      <c r="U47" s="97"/>
      <c r="V47" s="146"/>
      <c r="W47" s="146"/>
      <c r="X47" s="146"/>
      <c r="Y47" s="146"/>
      <c r="Z47" s="146"/>
      <c r="AA47" s="146"/>
      <c r="AB47" s="146"/>
      <c r="AC47" s="34"/>
      <c r="AD47" s="1"/>
    </row>
    <row r="48" spans="1:30" ht="15" customHeight="1" x14ac:dyDescent="0.25">
      <c r="A48" s="1"/>
      <c r="B48" s="1"/>
      <c r="C48" s="250"/>
      <c r="D48" s="250"/>
      <c r="E48" s="250"/>
      <c r="F48" s="46"/>
      <c r="G48" s="34"/>
      <c r="H48" s="98"/>
      <c r="I48" s="97"/>
      <c r="J48" s="97"/>
      <c r="K48" s="97"/>
      <c r="L48" s="97"/>
      <c r="M48" s="66"/>
      <c r="N48" s="95"/>
      <c r="O48" s="95"/>
      <c r="P48" s="95"/>
      <c r="Q48" s="250"/>
      <c r="R48" s="250"/>
      <c r="S48" s="250"/>
      <c r="T48" s="245"/>
      <c r="U48" s="97"/>
      <c r="V48" s="146"/>
      <c r="W48" s="146"/>
      <c r="X48" s="146"/>
      <c r="Y48" s="146"/>
      <c r="Z48" s="146"/>
      <c r="AA48" s="146"/>
      <c r="AB48" s="146"/>
      <c r="AC48" s="34"/>
      <c r="AD48" s="1"/>
    </row>
    <row r="49" spans="1:30" ht="15" customHeight="1" x14ac:dyDescent="0.25">
      <c r="A49" s="1"/>
      <c r="B49" s="1"/>
      <c r="C49" s="98"/>
      <c r="D49" s="98"/>
      <c r="E49" s="98"/>
      <c r="F49" s="98"/>
      <c r="G49" s="98"/>
      <c r="H49" s="98"/>
      <c r="I49" s="97"/>
      <c r="J49" s="97"/>
      <c r="K49" s="97"/>
      <c r="L49" s="97"/>
      <c r="M49" s="66"/>
      <c r="N49" s="95"/>
      <c r="O49" s="95"/>
      <c r="P49" s="95"/>
      <c r="Q49" s="250"/>
      <c r="R49" s="250"/>
      <c r="S49" s="250"/>
      <c r="T49" s="245"/>
      <c r="U49" s="97"/>
      <c r="V49" s="146"/>
      <c r="W49" s="146"/>
      <c r="X49" s="146"/>
      <c r="Y49" s="146"/>
      <c r="Z49" s="146"/>
      <c r="AA49" s="146"/>
      <c r="AB49" s="146"/>
      <c r="AC49" s="34"/>
      <c r="AD49" s="1"/>
    </row>
    <row r="50" spans="1:30" ht="15" customHeight="1" x14ac:dyDescent="0.25">
      <c r="A50" s="1"/>
      <c r="B50" s="1"/>
      <c r="C50" s="250" t="s">
        <v>113</v>
      </c>
      <c r="D50" s="250"/>
      <c r="E50" s="255"/>
      <c r="F50" s="256"/>
      <c r="G50" s="98"/>
      <c r="H50" s="98"/>
      <c r="I50" s="97"/>
      <c r="J50" s="97"/>
      <c r="K50" s="97"/>
      <c r="L50" s="97"/>
      <c r="M50" s="91"/>
      <c r="N50" s="92"/>
      <c r="O50" s="92"/>
      <c r="P50" s="92"/>
      <c r="Q50" s="115"/>
      <c r="R50" s="115"/>
      <c r="S50" s="98"/>
      <c r="T50" s="98"/>
      <c r="U50" s="97"/>
      <c r="V50" s="146"/>
      <c r="W50" s="146"/>
      <c r="X50" s="146"/>
      <c r="Y50" s="146"/>
      <c r="Z50" s="146"/>
      <c r="AA50" s="146"/>
      <c r="AB50" s="146"/>
      <c r="AC50" s="34"/>
      <c r="AD50" s="34"/>
    </row>
    <row r="51" spans="1:30" ht="15" customHeight="1" x14ac:dyDescent="0.25">
      <c r="A51" s="1"/>
      <c r="B51" s="1"/>
      <c r="C51" s="250"/>
      <c r="D51" s="250"/>
      <c r="E51" s="255"/>
      <c r="F51" s="257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144"/>
      <c r="T51" s="144"/>
      <c r="U51" s="145"/>
      <c r="V51" s="145"/>
      <c r="W51" s="97"/>
      <c r="X51" s="34"/>
      <c r="Y51" s="34"/>
      <c r="Z51" s="34"/>
      <c r="AA51" s="34"/>
      <c r="AB51" s="34"/>
      <c r="AC51" s="34"/>
      <c r="AD51" s="34"/>
    </row>
    <row r="52" spans="1:30" ht="21" x14ac:dyDescent="0.3">
      <c r="A52" s="1"/>
      <c r="B52" s="34"/>
      <c r="C52" s="34"/>
      <c r="D52" s="34"/>
      <c r="E52" s="34"/>
      <c r="F52" s="34"/>
      <c r="G52" s="98"/>
      <c r="H52" s="98"/>
      <c r="I52" s="98"/>
      <c r="J52" s="98"/>
      <c r="K52" s="98"/>
      <c r="L52" s="98"/>
      <c r="M52" s="91"/>
      <c r="N52" s="92"/>
      <c r="O52" s="92"/>
      <c r="P52" s="92"/>
      <c r="Q52" s="115"/>
      <c r="R52" s="115"/>
      <c r="S52" s="258" t="s">
        <v>57</v>
      </c>
      <c r="T52" s="258"/>
      <c r="U52" s="258"/>
      <c r="V52" s="258"/>
      <c r="W52" s="258"/>
      <c r="X52" s="97"/>
      <c r="Y52" s="91"/>
      <c r="Z52" s="71"/>
      <c r="AA52" s="56"/>
      <c r="AB52" s="34"/>
      <c r="AC52" s="34"/>
      <c r="AD52" s="34"/>
    </row>
    <row r="53" spans="1:30" ht="27.75" customHeight="1" x14ac:dyDescent="0.25">
      <c r="A53" s="1"/>
      <c r="B53" s="34"/>
      <c r="C53" s="259" t="s">
        <v>38</v>
      </c>
      <c r="D53" s="259"/>
      <c r="E53" s="260" t="s">
        <v>103</v>
      </c>
      <c r="F53" s="260" t="s">
        <v>54</v>
      </c>
      <c r="G53" s="260" t="s">
        <v>39</v>
      </c>
      <c r="H53" s="262" t="s">
        <v>69</v>
      </c>
      <c r="I53" s="262"/>
      <c r="J53" s="262"/>
      <c r="K53" s="262"/>
      <c r="L53" s="262"/>
      <c r="M53" s="98"/>
      <c r="N53" s="263"/>
      <c r="O53" s="264"/>
      <c r="P53" s="98"/>
      <c r="Q53" s="265"/>
      <c r="R53" s="265"/>
      <c r="S53" s="266" t="s">
        <v>105</v>
      </c>
      <c r="T53" s="267"/>
      <c r="U53" s="267"/>
      <c r="V53" s="267"/>
      <c r="W53" s="267"/>
      <c r="X53" s="267"/>
      <c r="Y53" s="267"/>
      <c r="Z53" s="267"/>
      <c r="AA53" s="267"/>
      <c r="AB53" s="267"/>
      <c r="AC53" s="98"/>
      <c r="AD53" s="98"/>
    </row>
    <row r="54" spans="1:30" ht="21" customHeight="1" x14ac:dyDescent="0.25">
      <c r="A54" s="1"/>
      <c r="B54" s="34"/>
      <c r="C54" s="259"/>
      <c r="D54" s="259"/>
      <c r="E54" s="261"/>
      <c r="F54" s="261"/>
      <c r="G54" s="261"/>
      <c r="H54" s="262"/>
      <c r="I54" s="262"/>
      <c r="J54" s="262"/>
      <c r="K54" s="262"/>
      <c r="L54" s="262"/>
      <c r="M54" s="98"/>
      <c r="N54" s="263"/>
      <c r="O54" s="264"/>
      <c r="P54" s="98"/>
      <c r="Q54" s="265"/>
      <c r="R54" s="265"/>
      <c r="S54" s="268"/>
      <c r="T54" s="269"/>
      <c r="U54" s="269"/>
      <c r="V54" s="269"/>
      <c r="W54" s="269"/>
      <c r="X54" s="269"/>
      <c r="Y54" s="269"/>
      <c r="Z54" s="269"/>
      <c r="AA54" s="269"/>
      <c r="AB54" s="269"/>
      <c r="AC54" s="98"/>
      <c r="AD54" s="98"/>
    </row>
    <row r="55" spans="1:30" ht="45" customHeight="1" x14ac:dyDescent="0.25">
      <c r="A55" s="1"/>
      <c r="B55" s="270">
        <v>1</v>
      </c>
      <c r="C55" s="271" t="s">
        <v>134</v>
      </c>
      <c r="D55" s="272"/>
      <c r="E55" s="273">
        <v>250000</v>
      </c>
      <c r="F55" s="275">
        <v>1014</v>
      </c>
      <c r="G55" s="277"/>
      <c r="H55" s="272" t="s">
        <v>138</v>
      </c>
      <c r="I55" s="272"/>
      <c r="J55" s="272"/>
      <c r="K55" s="272"/>
      <c r="L55" s="272"/>
      <c r="M55" s="119"/>
      <c r="N55" s="279"/>
      <c r="O55" s="280"/>
      <c r="P55" s="281"/>
      <c r="Q55" s="286"/>
      <c r="R55" s="286"/>
      <c r="S55" s="106" t="s">
        <v>48</v>
      </c>
      <c r="T55" s="140" t="s">
        <v>71</v>
      </c>
      <c r="U55" s="106" t="s">
        <v>72</v>
      </c>
      <c r="V55" s="140" t="s">
        <v>73</v>
      </c>
      <c r="W55" s="140" t="s">
        <v>74</v>
      </c>
      <c r="X55" s="140" t="s">
        <v>52</v>
      </c>
      <c r="Y55" s="172" t="s">
        <v>58</v>
      </c>
      <c r="Z55" s="140" t="s">
        <v>49</v>
      </c>
      <c r="AA55" s="140" t="s">
        <v>78</v>
      </c>
      <c r="AB55" s="140" t="s">
        <v>26</v>
      </c>
      <c r="AC55" s="99"/>
      <c r="AD55" s="99"/>
    </row>
    <row r="56" spans="1:30" ht="12.6" customHeight="1" x14ac:dyDescent="0.25">
      <c r="A56" s="1"/>
      <c r="B56" s="270"/>
      <c r="C56" s="271"/>
      <c r="D56" s="272"/>
      <c r="E56" s="274"/>
      <c r="F56" s="276"/>
      <c r="G56" s="278"/>
      <c r="H56" s="272"/>
      <c r="I56" s="272"/>
      <c r="J56" s="272"/>
      <c r="K56" s="272"/>
      <c r="L56" s="272"/>
      <c r="M56" s="119"/>
      <c r="N56" s="279"/>
      <c r="O56" s="280"/>
      <c r="P56" s="281"/>
      <c r="Q56" s="286"/>
      <c r="R56" s="286"/>
      <c r="S56" s="157"/>
      <c r="T56" s="157"/>
      <c r="U56" s="113"/>
      <c r="V56" s="113"/>
      <c r="W56" s="171"/>
      <c r="X56" s="113"/>
      <c r="Y56" s="113"/>
      <c r="Z56" s="113">
        <v>31219163</v>
      </c>
      <c r="AA56" s="113"/>
      <c r="AB56" s="114">
        <f>S56+T56+U56+V56+W56+X56+Y56+Z56+AA56</f>
        <v>31219163</v>
      </c>
      <c r="AC56" s="99"/>
      <c r="AD56" s="99"/>
    </row>
    <row r="57" spans="1:30" ht="28.95" customHeight="1" x14ac:dyDescent="0.25">
      <c r="A57" s="1"/>
      <c r="B57" s="270">
        <v>2</v>
      </c>
      <c r="C57" s="271" t="s">
        <v>135</v>
      </c>
      <c r="D57" s="272"/>
      <c r="E57" s="273">
        <v>2000000</v>
      </c>
      <c r="F57" s="275">
        <v>16</v>
      </c>
      <c r="G57" s="277"/>
      <c r="H57" s="272" t="s">
        <v>138</v>
      </c>
      <c r="I57" s="272"/>
      <c r="J57" s="272"/>
      <c r="K57" s="272"/>
      <c r="L57" s="272"/>
      <c r="M57" s="119"/>
      <c r="N57" s="279"/>
      <c r="O57" s="280"/>
      <c r="P57" s="281"/>
      <c r="Q57" s="282"/>
      <c r="R57" s="282"/>
      <c r="S57" s="283"/>
      <c r="T57" s="192"/>
      <c r="U57" s="34"/>
      <c r="V57" s="34"/>
      <c r="W57" s="176"/>
      <c r="X57" s="176"/>
      <c r="Y57" s="176"/>
      <c r="Z57" s="176"/>
      <c r="AA57" s="176"/>
      <c r="AB57" s="284"/>
      <c r="AC57" s="285"/>
      <c r="AD57" s="285"/>
    </row>
    <row r="58" spans="1:30" ht="25.95" customHeight="1" x14ac:dyDescent="0.25">
      <c r="A58" s="1"/>
      <c r="B58" s="270"/>
      <c r="C58" s="271"/>
      <c r="D58" s="272"/>
      <c r="E58" s="274"/>
      <c r="F58" s="276"/>
      <c r="G58" s="278"/>
      <c r="H58" s="272"/>
      <c r="I58" s="272"/>
      <c r="J58" s="272"/>
      <c r="K58" s="272"/>
      <c r="L58" s="272"/>
      <c r="M58" s="119"/>
      <c r="N58" s="279"/>
      <c r="O58" s="280"/>
      <c r="P58" s="281"/>
      <c r="Q58" s="282"/>
      <c r="R58" s="282"/>
      <c r="S58" s="283"/>
      <c r="T58" s="192"/>
      <c r="U58" s="34"/>
      <c r="V58" s="34"/>
      <c r="W58" s="176"/>
      <c r="X58" s="176"/>
      <c r="Y58" s="176"/>
      <c r="Z58" s="176"/>
      <c r="AA58" s="176"/>
      <c r="AB58" s="285"/>
      <c r="AC58" s="285"/>
      <c r="AD58" s="285"/>
    </row>
    <row r="59" spans="1:30" ht="46.2" customHeight="1" x14ac:dyDescent="0.25">
      <c r="A59" s="1"/>
      <c r="B59" s="270">
        <v>3</v>
      </c>
      <c r="C59" s="271" t="s">
        <v>136</v>
      </c>
      <c r="D59" s="272"/>
      <c r="E59" s="273" t="s">
        <v>137</v>
      </c>
      <c r="F59" s="275">
        <v>1</v>
      </c>
      <c r="G59" s="277"/>
      <c r="H59" s="272" t="s">
        <v>138</v>
      </c>
      <c r="I59" s="272"/>
      <c r="J59" s="272"/>
      <c r="K59" s="272"/>
      <c r="L59" s="272"/>
      <c r="M59" s="119"/>
      <c r="N59" s="279"/>
      <c r="O59" s="280"/>
      <c r="P59" s="287"/>
      <c r="Q59" s="282"/>
      <c r="R59" s="282"/>
      <c r="S59" s="283"/>
      <c r="T59" s="192"/>
      <c r="U59" s="34"/>
      <c r="V59" s="34"/>
      <c r="W59" s="176"/>
      <c r="X59" s="176"/>
      <c r="Y59" s="176"/>
      <c r="Z59" s="176"/>
      <c r="AA59" s="176"/>
      <c r="AB59" s="284"/>
      <c r="AC59" s="285"/>
      <c r="AD59" s="285"/>
    </row>
    <row r="60" spans="1:30" ht="38.25" customHeight="1" x14ac:dyDescent="0.25">
      <c r="A60" s="1"/>
      <c r="B60" s="270"/>
      <c r="C60" s="271"/>
      <c r="D60" s="272"/>
      <c r="E60" s="274"/>
      <c r="F60" s="276"/>
      <c r="G60" s="278"/>
      <c r="H60" s="272"/>
      <c r="I60" s="272"/>
      <c r="J60" s="272"/>
      <c r="K60" s="272"/>
      <c r="L60" s="272"/>
      <c r="M60" s="119"/>
      <c r="N60" s="279"/>
      <c r="O60" s="280"/>
      <c r="P60" s="287"/>
      <c r="Q60" s="282"/>
      <c r="R60" s="282"/>
      <c r="S60" s="283"/>
      <c r="T60" s="192"/>
      <c r="U60" s="34"/>
      <c r="V60" s="34"/>
      <c r="W60" s="176"/>
      <c r="X60" s="176"/>
      <c r="Y60" s="176"/>
      <c r="Z60" s="176"/>
      <c r="AA60" s="176"/>
      <c r="AB60" s="285"/>
      <c r="AC60" s="285"/>
      <c r="AD60" s="285"/>
    </row>
    <row r="61" spans="1:30" ht="34.200000000000003" customHeight="1" x14ac:dyDescent="0.25">
      <c r="A61" s="1"/>
      <c r="B61" s="270">
        <v>4</v>
      </c>
      <c r="C61" s="290"/>
      <c r="D61" s="290"/>
      <c r="E61" s="291"/>
      <c r="F61" s="291"/>
      <c r="G61" s="292"/>
      <c r="H61" s="272"/>
      <c r="I61" s="272"/>
      <c r="J61" s="272"/>
      <c r="K61" s="272"/>
      <c r="L61" s="272"/>
      <c r="M61" s="119"/>
      <c r="N61" s="99"/>
      <c r="O61" s="99"/>
      <c r="P61" s="288"/>
      <c r="Q61" s="282"/>
      <c r="R61" s="282"/>
      <c r="S61" s="283"/>
      <c r="T61" s="192"/>
      <c r="U61" s="34"/>
      <c r="V61" s="34"/>
      <c r="W61" s="176"/>
      <c r="X61" s="176"/>
      <c r="Y61" s="176"/>
      <c r="Z61" s="176"/>
      <c r="AA61" s="176"/>
      <c r="AB61" s="34"/>
      <c r="AC61" s="34"/>
      <c r="AD61" s="34"/>
    </row>
    <row r="62" spans="1:30" ht="18.600000000000001" customHeight="1" x14ac:dyDescent="0.25">
      <c r="A62" s="1"/>
      <c r="B62" s="270"/>
      <c r="C62" s="290"/>
      <c r="D62" s="290"/>
      <c r="E62" s="291"/>
      <c r="F62" s="291"/>
      <c r="G62" s="292"/>
      <c r="H62" s="272"/>
      <c r="I62" s="272"/>
      <c r="J62" s="272"/>
      <c r="K62" s="272"/>
      <c r="L62" s="272"/>
      <c r="M62" s="119"/>
      <c r="N62" s="99"/>
      <c r="O62" s="99"/>
      <c r="P62" s="288"/>
      <c r="Q62" s="282"/>
      <c r="R62" s="282"/>
      <c r="S62" s="283"/>
      <c r="T62" s="192"/>
      <c r="U62" s="34"/>
      <c r="V62" s="34"/>
      <c r="W62" s="176"/>
      <c r="X62" s="176"/>
      <c r="Y62" s="176"/>
      <c r="Z62" s="176"/>
      <c r="AA62" s="176"/>
      <c r="AB62" s="34"/>
      <c r="AC62" s="34"/>
      <c r="AD62" s="34"/>
    </row>
    <row r="63" spans="1:30" ht="25.95" customHeight="1" x14ac:dyDescent="0.3">
      <c r="A63" s="1"/>
      <c r="B63" s="270">
        <v>5</v>
      </c>
      <c r="C63" s="290"/>
      <c r="D63" s="290"/>
      <c r="E63" s="291"/>
      <c r="F63" s="291"/>
      <c r="G63" s="292"/>
      <c r="H63" s="272"/>
      <c r="I63" s="272"/>
      <c r="J63" s="272"/>
      <c r="K63" s="272"/>
      <c r="L63" s="272"/>
      <c r="M63" s="98"/>
      <c r="N63" s="99"/>
      <c r="O63" s="99"/>
      <c r="P63" s="34"/>
      <c r="Q63" s="34"/>
      <c r="R63" s="98"/>
      <c r="S63" s="98"/>
      <c r="T63" s="99"/>
      <c r="U63" s="99"/>
      <c r="V63" s="99"/>
      <c r="W63" s="75"/>
      <c r="X63" s="34"/>
      <c r="Y63" s="34"/>
      <c r="Z63" s="34"/>
      <c r="AA63" s="99"/>
      <c r="AB63" s="34"/>
      <c r="AC63" s="34"/>
      <c r="AD63" s="34"/>
    </row>
    <row r="64" spans="1:30" ht="30" customHeight="1" x14ac:dyDescent="0.3">
      <c r="A64" s="1"/>
      <c r="B64" s="270"/>
      <c r="C64" s="290"/>
      <c r="D64" s="290"/>
      <c r="E64" s="291"/>
      <c r="F64" s="291"/>
      <c r="G64" s="292"/>
      <c r="H64" s="272"/>
      <c r="I64" s="272"/>
      <c r="J64" s="272"/>
      <c r="K64" s="272"/>
      <c r="L64" s="272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98"/>
      <c r="Y64" s="98"/>
      <c r="Z64" s="99"/>
      <c r="AA64" s="99"/>
      <c r="AB64" s="34"/>
      <c r="AC64" s="34"/>
      <c r="AD64" s="34"/>
    </row>
    <row r="65" spans="1:30" ht="21.6" customHeight="1" x14ac:dyDescent="0.3">
      <c r="A65" s="1"/>
      <c r="B65" s="270">
        <v>6</v>
      </c>
      <c r="C65" s="290"/>
      <c r="D65" s="290"/>
      <c r="E65" s="291"/>
      <c r="F65" s="291"/>
      <c r="G65" s="292"/>
      <c r="H65" s="272"/>
      <c r="I65" s="272"/>
      <c r="J65" s="272"/>
      <c r="K65" s="272"/>
      <c r="L65" s="272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0" ht="30" customHeight="1" x14ac:dyDescent="0.3">
      <c r="A66" s="1"/>
      <c r="B66" s="270"/>
      <c r="C66" s="290"/>
      <c r="D66" s="290"/>
      <c r="E66" s="291"/>
      <c r="F66" s="291"/>
      <c r="G66" s="292"/>
      <c r="H66" s="272"/>
      <c r="I66" s="272"/>
      <c r="J66" s="272"/>
      <c r="K66" s="272"/>
      <c r="L66" s="272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0" ht="34.950000000000003" customHeight="1" x14ac:dyDescent="0.3">
      <c r="A67" s="1"/>
      <c r="B67" s="270">
        <v>7</v>
      </c>
      <c r="C67" s="290"/>
      <c r="D67" s="290"/>
      <c r="E67" s="291"/>
      <c r="F67" s="291"/>
      <c r="G67" s="292"/>
      <c r="H67" s="272"/>
      <c r="I67" s="272"/>
      <c r="J67" s="272"/>
      <c r="K67" s="272"/>
      <c r="L67" s="272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0" ht="15" x14ac:dyDescent="0.3">
      <c r="A68" s="1"/>
      <c r="B68" s="270"/>
      <c r="C68" s="290"/>
      <c r="D68" s="290"/>
      <c r="E68" s="291"/>
      <c r="F68" s="291"/>
      <c r="G68" s="292"/>
      <c r="H68" s="272"/>
      <c r="I68" s="272"/>
      <c r="J68" s="272"/>
      <c r="K68" s="272"/>
      <c r="L68" s="272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34"/>
      <c r="AC68" s="34"/>
      <c r="AD68" s="34"/>
    </row>
    <row r="69" spans="1:30" ht="48.6" customHeight="1" x14ac:dyDescent="0.3">
      <c r="A69" s="1"/>
      <c r="B69" s="270">
        <v>8</v>
      </c>
      <c r="C69" s="290"/>
      <c r="D69" s="290"/>
      <c r="E69" s="291"/>
      <c r="F69" s="291"/>
      <c r="G69" s="292"/>
      <c r="H69" s="272"/>
      <c r="I69" s="272"/>
      <c r="J69" s="272"/>
      <c r="K69" s="272"/>
      <c r="L69" s="272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34"/>
      <c r="AC69" s="34"/>
      <c r="AD69" s="34"/>
    </row>
    <row r="70" spans="1:30" ht="4.2" customHeight="1" x14ac:dyDescent="0.3">
      <c r="A70" s="1"/>
      <c r="B70" s="270"/>
      <c r="C70" s="290"/>
      <c r="D70" s="290"/>
      <c r="E70" s="291"/>
      <c r="F70" s="291"/>
      <c r="G70" s="292"/>
      <c r="H70" s="272"/>
      <c r="I70" s="272"/>
      <c r="J70" s="272"/>
      <c r="K70" s="272"/>
      <c r="L70" s="272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5"/>
      <c r="X70" s="98"/>
      <c r="Y70" s="98"/>
      <c r="Z70" s="99"/>
      <c r="AA70" s="99"/>
      <c r="AB70" s="34"/>
      <c r="AC70" s="34"/>
      <c r="AD70" s="34"/>
    </row>
    <row r="71" spans="1:30" ht="15" x14ac:dyDescent="0.3">
      <c r="A71" s="1"/>
      <c r="B71" s="34"/>
      <c r="C71" s="98"/>
      <c r="D71" s="80"/>
      <c r="E71" s="99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4"/>
      <c r="R71" s="98"/>
      <c r="S71" s="98"/>
      <c r="T71" s="99"/>
      <c r="U71" s="99"/>
      <c r="V71" s="99"/>
      <c r="W71" s="75"/>
      <c r="X71" s="98"/>
      <c r="Y71" s="98"/>
      <c r="Z71" s="99"/>
      <c r="AA71" s="99"/>
      <c r="AB71" s="34"/>
      <c r="AC71" s="34"/>
      <c r="AD71" s="34"/>
    </row>
    <row r="72" spans="1:30" ht="15" x14ac:dyDescent="0.3">
      <c r="A72" s="1"/>
      <c r="B72" s="34"/>
      <c r="C72" s="98"/>
      <c r="D72" s="80"/>
      <c r="E72" s="99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4"/>
      <c r="R72" s="98"/>
      <c r="S72" s="98"/>
      <c r="T72" s="99"/>
      <c r="U72" s="99"/>
      <c r="V72" s="99"/>
      <c r="W72" s="75"/>
      <c r="X72" s="98"/>
      <c r="Y72" s="98"/>
      <c r="Z72" s="99"/>
      <c r="AA72" s="99"/>
      <c r="AB72" s="34"/>
      <c r="AC72" s="34"/>
      <c r="AD72" s="34"/>
    </row>
    <row r="73" spans="1:30" ht="15" x14ac:dyDescent="0.3">
      <c r="A73" s="1"/>
      <c r="B73" s="34"/>
      <c r="C73" s="98"/>
      <c r="D73" s="80"/>
      <c r="E73" s="99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4"/>
      <c r="R73" s="98"/>
      <c r="S73" s="98"/>
      <c r="T73" s="99"/>
      <c r="U73" s="99"/>
      <c r="V73" s="99"/>
      <c r="W73" s="75"/>
      <c r="X73" s="98"/>
      <c r="Y73" s="98"/>
      <c r="Z73" s="99"/>
      <c r="AA73" s="99"/>
      <c r="AB73" s="34"/>
      <c r="AC73" s="34"/>
      <c r="AD73" s="34"/>
    </row>
    <row r="74" spans="1:30" ht="15" x14ac:dyDescent="0.3">
      <c r="A74" s="34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5"/>
      <c r="X74" s="98"/>
      <c r="Y74" s="98"/>
      <c r="Z74" s="99"/>
      <c r="AA74" s="99"/>
      <c r="AB74" s="1"/>
      <c r="AC74" s="1"/>
      <c r="AD74" s="1"/>
    </row>
    <row r="75" spans="1:30" ht="15" x14ac:dyDescent="0.3">
      <c r="A75" s="1"/>
      <c r="B75" s="34"/>
      <c r="C75" s="80"/>
      <c r="D75" s="80"/>
      <c r="E75" s="99"/>
      <c r="F75" s="99"/>
      <c r="G75" s="247"/>
      <c r="H75" s="247"/>
      <c r="I75" s="97"/>
      <c r="J75" s="97"/>
      <c r="K75" s="97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5"/>
      <c r="X75" s="98"/>
      <c r="Y75" s="98"/>
      <c r="Z75" s="99"/>
      <c r="AA75" s="99"/>
      <c r="AB75" s="1"/>
      <c r="AC75" s="1"/>
      <c r="AD75" s="1"/>
    </row>
    <row r="76" spans="1:30" ht="15.6" x14ac:dyDescent="0.3">
      <c r="A76" s="1"/>
      <c r="B76" s="34"/>
      <c r="C76" s="101"/>
      <c r="D76" s="101"/>
      <c r="E76" s="100"/>
      <c r="F76" s="34"/>
      <c r="G76" s="247"/>
      <c r="H76" s="247"/>
      <c r="I76" s="97"/>
      <c r="J76" s="97"/>
      <c r="K76" s="97"/>
      <c r="L76" s="97"/>
      <c r="M76" s="73"/>
      <c r="N76" s="49"/>
      <c r="O76" s="49"/>
      <c r="P76" s="71"/>
      <c r="Q76" s="48"/>
      <c r="R76" s="34"/>
      <c r="S76" s="34"/>
      <c r="T76" s="34"/>
      <c r="U76" s="74"/>
      <c r="V76" s="75"/>
      <c r="W76" s="75"/>
      <c r="X76" s="98"/>
      <c r="Y76" s="98"/>
      <c r="Z76" s="99"/>
      <c r="AA76" s="56"/>
      <c r="AB76" s="1"/>
      <c r="AC76" s="1"/>
      <c r="AD76" s="1"/>
    </row>
    <row r="77" spans="1:30" ht="14.4" x14ac:dyDescent="0.3">
      <c r="A77" s="34"/>
      <c r="B77" s="34"/>
      <c r="C77" s="45"/>
      <c r="D77" s="45"/>
      <c r="E77" s="45"/>
      <c r="F77" s="45"/>
      <c r="G77" s="34"/>
      <c r="H77" s="34"/>
      <c r="I77" s="34"/>
      <c r="J77" s="73"/>
      <c r="K77" s="49"/>
      <c r="L77" s="49"/>
      <c r="M77" s="73"/>
      <c r="N77" s="31"/>
      <c r="O77" s="31"/>
      <c r="P77" s="3"/>
      <c r="Q77" s="48"/>
      <c r="R77" s="34"/>
      <c r="S77" s="34"/>
      <c r="T77" s="34"/>
      <c r="U77" s="34"/>
      <c r="V77" s="42"/>
      <c r="W77" s="65"/>
      <c r="X77" s="75"/>
      <c r="Y77" s="89"/>
      <c r="Z77" s="89"/>
      <c r="AA77" s="34"/>
      <c r="AB77" s="1"/>
      <c r="AC77" s="1"/>
      <c r="AD77" s="1"/>
    </row>
    <row r="78" spans="1:30" ht="13.95" customHeight="1" x14ac:dyDescent="0.25">
      <c r="A78" s="1"/>
      <c r="B78" s="1"/>
      <c r="C78" s="289"/>
      <c r="D78" s="289"/>
      <c r="E78" s="289"/>
      <c r="F78" s="289"/>
      <c r="G78" s="289"/>
      <c r="H78" s="39"/>
      <c r="I78" s="34"/>
      <c r="J78" s="40"/>
      <c r="K78" s="40"/>
      <c r="L78" s="41"/>
      <c r="M78" s="41"/>
      <c r="N78" s="41"/>
      <c r="O78" s="42"/>
      <c r="P78" s="41"/>
      <c r="Q78" s="42"/>
      <c r="R78" s="24"/>
      <c r="S78" s="70"/>
      <c r="T78" s="115"/>
      <c r="U78" s="34"/>
      <c r="V78" s="177"/>
      <c r="W78" s="177"/>
      <c r="X78" s="65"/>
      <c r="Y78" s="34"/>
      <c r="Z78" s="34"/>
      <c r="AA78" s="177"/>
      <c r="AB78" s="177"/>
      <c r="AC78" s="48"/>
      <c r="AD78" s="1"/>
    </row>
    <row r="79" spans="1:30" ht="13.95" customHeight="1" x14ac:dyDescent="0.3">
      <c r="A79" s="1"/>
      <c r="B79" s="1"/>
      <c r="C79" s="289"/>
      <c r="D79" s="289"/>
      <c r="E79" s="289"/>
      <c r="F79" s="289"/>
      <c r="G79" s="289"/>
      <c r="H79" s="39"/>
      <c r="I79" s="34"/>
      <c r="J79" s="40"/>
      <c r="K79" s="40"/>
      <c r="L79" s="41"/>
      <c r="M79" s="41"/>
      <c r="N79" s="41"/>
      <c r="O79" s="42"/>
      <c r="P79" s="41"/>
      <c r="Q79" s="42"/>
      <c r="R79" s="24"/>
      <c r="S79" s="34"/>
      <c r="T79" s="34"/>
      <c r="U79" s="34"/>
      <c r="V79" s="34"/>
      <c r="W79" s="34"/>
      <c r="X79" s="177"/>
      <c r="Y79" s="177"/>
      <c r="Z79" s="177"/>
      <c r="AA79" s="71"/>
      <c r="AB79" s="71"/>
      <c r="AC79" s="71"/>
      <c r="AD79" s="1"/>
    </row>
    <row r="80" spans="1:30" ht="19.5" customHeight="1" x14ac:dyDescent="0.3">
      <c r="A80" s="1"/>
      <c r="B80" s="1"/>
      <c r="C80" s="217" t="s">
        <v>56</v>
      </c>
      <c r="D80" s="217"/>
      <c r="E80" s="217"/>
      <c r="F80" s="217"/>
      <c r="G80" s="217"/>
      <c r="H80" s="217"/>
      <c r="I80" s="34"/>
      <c r="J80" s="40"/>
      <c r="K80" s="40"/>
      <c r="L80" s="41"/>
      <c r="M80" s="41"/>
      <c r="N80" s="41"/>
      <c r="O80" s="42"/>
      <c r="P80" s="41"/>
      <c r="Q80" s="42"/>
      <c r="R80" s="84"/>
      <c r="S80" s="258"/>
      <c r="T80" s="258"/>
      <c r="U80" s="258"/>
      <c r="V80" s="258"/>
      <c r="W80" s="258"/>
      <c r="X80" s="71"/>
      <c r="Y80" s="71"/>
      <c r="Z80" s="71"/>
      <c r="AA80" s="72"/>
      <c r="AB80" s="72"/>
      <c r="AC80" s="72"/>
      <c r="AD80" s="1"/>
    </row>
    <row r="81" spans="1:32" ht="13.5" customHeight="1" x14ac:dyDescent="0.25">
      <c r="A81" s="1"/>
      <c r="B81" s="1"/>
      <c r="C81" s="316"/>
      <c r="D81" s="316"/>
      <c r="E81" s="316"/>
      <c r="F81" s="316"/>
      <c r="G81" s="316"/>
      <c r="H81" s="316"/>
      <c r="I81" s="34"/>
      <c r="J81" s="40"/>
      <c r="K81" s="40"/>
      <c r="L81" s="41"/>
      <c r="M81" s="41"/>
      <c r="N81" s="112"/>
      <c r="O81" s="42"/>
      <c r="P81" s="41"/>
      <c r="Q81" s="42"/>
      <c r="R81" s="24"/>
      <c r="S81" s="317"/>
      <c r="T81" s="317"/>
      <c r="U81" s="317"/>
      <c r="V81" s="317"/>
      <c r="W81" s="317"/>
      <c r="X81" s="317"/>
      <c r="Y81" s="317"/>
      <c r="Z81" s="317"/>
      <c r="AA81" s="317"/>
      <c r="AB81" s="317"/>
      <c r="AC81" s="72"/>
      <c r="AD81" s="1"/>
    </row>
    <row r="82" spans="1:32" ht="13.95" customHeight="1" x14ac:dyDescent="0.25">
      <c r="A82" s="1"/>
      <c r="B82" s="1"/>
      <c r="C82" s="293" t="s">
        <v>107</v>
      </c>
      <c r="D82" s="294"/>
      <c r="E82" s="294"/>
      <c r="F82" s="295"/>
      <c r="G82" s="318" t="s">
        <v>95</v>
      </c>
      <c r="H82" s="319"/>
      <c r="I82" s="319"/>
      <c r="J82" s="319"/>
      <c r="K82" s="319"/>
      <c r="L82" s="320"/>
      <c r="M82" s="41"/>
      <c r="N82" s="41"/>
      <c r="O82" s="42"/>
      <c r="P82" s="41"/>
      <c r="Q82" s="42"/>
      <c r="R82" s="24"/>
      <c r="S82" s="317"/>
      <c r="T82" s="317"/>
      <c r="U82" s="317"/>
      <c r="V82" s="317"/>
      <c r="W82" s="317"/>
      <c r="X82" s="317"/>
      <c r="Y82" s="317"/>
      <c r="Z82" s="317"/>
      <c r="AA82" s="317"/>
      <c r="AB82" s="317"/>
      <c r="AC82" s="72"/>
      <c r="AD82" s="1"/>
    </row>
    <row r="83" spans="1:32" ht="53.25" customHeight="1" x14ac:dyDescent="0.3">
      <c r="A83" s="1"/>
      <c r="B83" s="1"/>
      <c r="C83" s="296"/>
      <c r="D83" s="297"/>
      <c r="E83" s="297"/>
      <c r="F83" s="298"/>
      <c r="G83" s="321"/>
      <c r="H83" s="322"/>
      <c r="I83" s="322"/>
      <c r="J83" s="322"/>
      <c r="K83" s="322"/>
      <c r="L83" s="323"/>
      <c r="M83" s="41"/>
      <c r="N83" s="41"/>
      <c r="O83" s="42"/>
      <c r="P83" s="41"/>
      <c r="Q83" s="42"/>
      <c r="R83" s="24"/>
      <c r="S83" s="160"/>
      <c r="T83" s="165"/>
      <c r="U83" s="160"/>
      <c r="V83" s="165"/>
      <c r="W83" s="165"/>
      <c r="X83" s="165"/>
      <c r="Y83" s="178"/>
      <c r="Z83" s="165"/>
      <c r="AA83" s="165"/>
      <c r="AB83" s="165"/>
      <c r="AC83" s="138"/>
      <c r="AD83" s="34"/>
      <c r="AE83" s="141"/>
      <c r="AF83" s="142"/>
    </row>
    <row r="84" spans="1:32" ht="13.95" customHeight="1" x14ac:dyDescent="0.3">
      <c r="A84" s="1"/>
      <c r="B84" s="1"/>
      <c r="C84" s="296"/>
      <c r="D84" s="297"/>
      <c r="E84" s="297"/>
      <c r="F84" s="298"/>
      <c r="G84" s="324" t="s">
        <v>42</v>
      </c>
      <c r="H84" s="325"/>
      <c r="I84" s="325"/>
      <c r="J84" s="325"/>
      <c r="K84" s="325"/>
      <c r="L84" s="325"/>
      <c r="M84" s="41"/>
      <c r="N84" s="41"/>
      <c r="O84" s="42"/>
      <c r="P84" s="41"/>
      <c r="Q84" s="42"/>
      <c r="R84" s="24"/>
      <c r="S84" s="179"/>
      <c r="T84" s="179"/>
      <c r="U84" s="180"/>
      <c r="V84" s="180"/>
      <c r="W84" s="181"/>
      <c r="X84" s="180"/>
      <c r="Y84" s="180"/>
      <c r="Z84" s="180"/>
      <c r="AA84" s="180"/>
      <c r="AB84" s="169"/>
      <c r="AC84" s="182"/>
      <c r="AD84" s="34"/>
      <c r="AE84" s="141"/>
      <c r="AF84" s="143"/>
    </row>
    <row r="85" spans="1:32" ht="13.95" customHeight="1" x14ac:dyDescent="0.3">
      <c r="A85" s="1"/>
      <c r="B85" s="1"/>
      <c r="C85" s="296"/>
      <c r="D85" s="297"/>
      <c r="E85" s="297"/>
      <c r="F85" s="298"/>
      <c r="G85" s="326"/>
      <c r="H85" s="326"/>
      <c r="I85" s="326"/>
      <c r="J85" s="326"/>
      <c r="K85" s="326"/>
      <c r="L85" s="326"/>
      <c r="M85" s="41"/>
      <c r="N85" s="41"/>
      <c r="O85" s="42"/>
      <c r="P85" s="41"/>
      <c r="Q85" s="42"/>
      <c r="R85" s="24"/>
      <c r="S85" s="43"/>
      <c r="T85" s="34"/>
      <c r="U85" s="182"/>
      <c r="V85" s="182"/>
      <c r="W85" s="182"/>
      <c r="X85" s="34"/>
      <c r="Y85" s="34"/>
      <c r="Z85" s="34"/>
      <c r="AA85" s="34"/>
      <c r="AB85" s="34"/>
      <c r="AC85" s="183"/>
      <c r="AD85" s="1"/>
    </row>
    <row r="86" spans="1:32" ht="13.95" customHeight="1" x14ac:dyDescent="0.3">
      <c r="A86" s="1"/>
      <c r="B86" s="1"/>
      <c r="C86" s="299"/>
      <c r="D86" s="300"/>
      <c r="E86" s="300"/>
      <c r="F86" s="301"/>
      <c r="G86" s="327"/>
      <c r="H86" s="327"/>
      <c r="I86" s="327"/>
      <c r="J86" s="327"/>
      <c r="K86" s="327"/>
      <c r="L86" s="326"/>
      <c r="M86" s="41"/>
      <c r="N86" s="41"/>
      <c r="O86" s="42"/>
      <c r="P86" s="41"/>
      <c r="Q86" s="42"/>
      <c r="R86" s="24"/>
      <c r="S86" s="43"/>
      <c r="T86" s="34"/>
      <c r="U86" s="182"/>
      <c r="V86" s="182"/>
      <c r="W86" s="182"/>
      <c r="X86" s="34"/>
      <c r="Y86" s="34"/>
      <c r="Z86" s="182"/>
      <c r="AA86" s="313"/>
      <c r="AB86" s="313"/>
      <c r="AC86" s="183"/>
      <c r="AD86" s="1"/>
    </row>
    <row r="87" spans="1:32" ht="13.95" customHeight="1" x14ac:dyDescent="0.3">
      <c r="A87" s="1"/>
      <c r="B87" s="1"/>
      <c r="C87" s="293" t="s">
        <v>108</v>
      </c>
      <c r="D87" s="294"/>
      <c r="E87" s="294"/>
      <c r="F87" s="295"/>
      <c r="G87" s="302" t="s">
        <v>65</v>
      </c>
      <c r="H87" s="303"/>
      <c r="I87" s="303"/>
      <c r="J87" s="303"/>
      <c r="K87" s="303"/>
      <c r="L87" s="303"/>
      <c r="M87" s="308" t="s">
        <v>53</v>
      </c>
      <c r="N87" s="310"/>
      <c r="O87" s="42"/>
      <c r="P87" s="41"/>
      <c r="Q87" s="42"/>
      <c r="R87" s="24"/>
      <c r="S87" s="43"/>
      <c r="T87" s="34"/>
      <c r="U87" s="184"/>
      <c r="V87" s="184"/>
      <c r="W87" s="184"/>
      <c r="X87" s="313"/>
      <c r="Y87" s="313"/>
      <c r="Z87" s="182"/>
      <c r="AA87" s="185"/>
      <c r="AB87" s="71"/>
      <c r="AC87" s="183"/>
      <c r="AD87" s="1"/>
    </row>
    <row r="88" spans="1:32" ht="13.95" customHeight="1" x14ac:dyDescent="0.3">
      <c r="A88" s="1"/>
      <c r="B88" s="1"/>
      <c r="C88" s="296"/>
      <c r="D88" s="297"/>
      <c r="E88" s="297"/>
      <c r="F88" s="298"/>
      <c r="G88" s="304"/>
      <c r="H88" s="305"/>
      <c r="I88" s="305"/>
      <c r="J88" s="305"/>
      <c r="K88" s="305"/>
      <c r="L88" s="305"/>
      <c r="M88" s="309"/>
      <c r="N88" s="311"/>
      <c r="O88" s="42"/>
      <c r="P88" s="41"/>
      <c r="Q88" s="42"/>
      <c r="R88" s="24"/>
      <c r="S88" s="43"/>
      <c r="T88" s="34"/>
      <c r="U88" s="184"/>
      <c r="V88" s="184"/>
      <c r="W88" s="184"/>
      <c r="X88" s="184"/>
      <c r="Y88" s="184"/>
      <c r="Z88" s="182"/>
      <c r="AA88" s="185"/>
      <c r="AB88" s="71"/>
      <c r="AC88" s="183"/>
      <c r="AD88" s="1"/>
    </row>
    <row r="89" spans="1:32" ht="13.95" customHeight="1" x14ac:dyDescent="0.3">
      <c r="A89" s="1"/>
      <c r="B89" s="1"/>
      <c r="C89" s="296"/>
      <c r="D89" s="297"/>
      <c r="E89" s="297"/>
      <c r="F89" s="298"/>
      <c r="G89" s="304"/>
      <c r="H89" s="305"/>
      <c r="I89" s="305"/>
      <c r="J89" s="305"/>
      <c r="K89" s="305"/>
      <c r="L89" s="305"/>
      <c r="M89" s="309"/>
      <c r="N89" s="312"/>
      <c r="O89" s="42"/>
      <c r="P89" s="41"/>
      <c r="Q89" s="41"/>
      <c r="R89" s="24"/>
      <c r="S89" s="43"/>
      <c r="T89" s="34"/>
      <c r="U89" s="184"/>
      <c r="V89" s="184"/>
      <c r="W89" s="184"/>
      <c r="X89" s="184"/>
      <c r="Y89" s="184"/>
      <c r="Z89" s="182"/>
      <c r="AA89" s="185"/>
      <c r="AB89" s="71"/>
      <c r="AC89" s="183"/>
      <c r="AD89" s="1"/>
    </row>
    <row r="90" spans="1:32" ht="13.95" customHeight="1" x14ac:dyDescent="0.3">
      <c r="A90" s="1"/>
      <c r="B90" s="1"/>
      <c r="C90" s="296"/>
      <c r="D90" s="297"/>
      <c r="E90" s="297"/>
      <c r="F90" s="298"/>
      <c r="G90" s="304"/>
      <c r="H90" s="305"/>
      <c r="I90" s="305"/>
      <c r="J90" s="305"/>
      <c r="K90" s="305"/>
      <c r="L90" s="305"/>
      <c r="M90" s="309"/>
      <c r="N90" s="314"/>
      <c r="O90" s="42"/>
      <c r="P90" s="53"/>
      <c r="Q90" s="41"/>
      <c r="R90" s="24"/>
      <c r="S90" s="43"/>
      <c r="T90" s="34"/>
      <c r="U90" s="184"/>
      <c r="V90" s="184"/>
      <c r="W90" s="184"/>
      <c r="X90" s="184"/>
      <c r="Y90" s="184"/>
      <c r="Z90" s="182"/>
      <c r="AA90" s="185"/>
      <c r="AB90" s="71"/>
      <c r="AC90" s="183"/>
      <c r="AD90" s="34"/>
    </row>
    <row r="91" spans="1:32" ht="13.95" customHeight="1" x14ac:dyDescent="0.3">
      <c r="A91" s="1"/>
      <c r="B91" s="1"/>
      <c r="C91" s="296"/>
      <c r="D91" s="297"/>
      <c r="E91" s="297"/>
      <c r="F91" s="298"/>
      <c r="G91" s="304"/>
      <c r="H91" s="305"/>
      <c r="I91" s="305"/>
      <c r="J91" s="305"/>
      <c r="K91" s="305"/>
      <c r="L91" s="305"/>
      <c r="M91" s="309"/>
      <c r="N91" s="314"/>
      <c r="O91" s="41"/>
      <c r="P91" s="42"/>
      <c r="Q91" s="24"/>
      <c r="R91" s="43"/>
      <c r="S91" s="1"/>
      <c r="T91" s="184"/>
      <c r="U91" s="184"/>
      <c r="V91" s="184"/>
      <c r="W91" s="184"/>
      <c r="X91" s="184"/>
      <c r="Y91" s="184"/>
      <c r="Z91" s="182"/>
      <c r="AA91" s="71"/>
      <c r="AB91" s="183"/>
      <c r="AC91" s="34"/>
      <c r="AD91" s="34"/>
    </row>
    <row r="92" spans="1:32" ht="14.25" customHeight="1" x14ac:dyDescent="0.3">
      <c r="A92" s="1"/>
      <c r="B92" s="1"/>
      <c r="C92" s="296"/>
      <c r="D92" s="297"/>
      <c r="E92" s="297"/>
      <c r="F92" s="298"/>
      <c r="G92" s="304"/>
      <c r="H92" s="305"/>
      <c r="I92" s="305"/>
      <c r="J92" s="305"/>
      <c r="K92" s="305"/>
      <c r="L92" s="305"/>
      <c r="M92" s="309"/>
      <c r="N92" s="315"/>
      <c r="O92" s="41"/>
      <c r="P92" s="42"/>
      <c r="Q92" s="24"/>
      <c r="R92" s="43"/>
      <c r="S92" s="1"/>
      <c r="T92" s="184"/>
      <c r="U92" s="184"/>
      <c r="V92" s="184"/>
      <c r="W92" s="184"/>
      <c r="X92" s="184"/>
      <c r="Y92" s="182"/>
      <c r="Z92" s="185"/>
      <c r="AA92" s="71"/>
      <c r="AB92" s="183"/>
      <c r="AC92" s="34"/>
      <c r="AD92" s="34"/>
    </row>
    <row r="93" spans="1:32" ht="24.75" customHeight="1" x14ac:dyDescent="0.3">
      <c r="A93" s="1"/>
      <c r="B93" s="1"/>
      <c r="C93" s="299"/>
      <c r="D93" s="300"/>
      <c r="E93" s="300"/>
      <c r="F93" s="301"/>
      <c r="G93" s="306"/>
      <c r="H93" s="307"/>
      <c r="I93" s="307"/>
      <c r="J93" s="307"/>
      <c r="K93" s="307"/>
      <c r="L93" s="307"/>
      <c r="M93" s="309"/>
      <c r="N93" s="311"/>
      <c r="O93" s="41"/>
      <c r="P93" s="42"/>
      <c r="Q93" s="24"/>
      <c r="R93" s="43"/>
      <c r="S93" s="1"/>
      <c r="T93" s="184"/>
      <c r="U93" s="184"/>
      <c r="V93" s="184"/>
      <c r="W93" s="184"/>
      <c r="X93" s="184"/>
      <c r="Y93" s="182"/>
      <c r="Z93" s="185"/>
      <c r="AA93" s="71"/>
      <c r="AB93" s="183"/>
      <c r="AC93" s="34"/>
      <c r="AD93" s="34"/>
    </row>
    <row r="94" spans="1:32" ht="13.95" customHeight="1" x14ac:dyDescent="0.3">
      <c r="A94" s="1"/>
      <c r="B94" s="1"/>
      <c r="C94" s="361" t="s">
        <v>109</v>
      </c>
      <c r="D94" s="362"/>
      <c r="E94" s="362"/>
      <c r="F94" s="363"/>
      <c r="G94" s="370" t="s">
        <v>59</v>
      </c>
      <c r="H94" s="371"/>
      <c r="I94" s="371"/>
      <c r="J94" s="371"/>
      <c r="K94" s="371"/>
      <c r="L94" s="371"/>
      <c r="M94" s="308" t="s">
        <v>45</v>
      </c>
      <c r="N94" s="378"/>
      <c r="O94" s="308" t="s">
        <v>46</v>
      </c>
      <c r="P94" s="378"/>
      <c r="Q94" s="380"/>
      <c r="R94" s="24"/>
      <c r="S94" s="43"/>
      <c r="T94" s="34"/>
      <c r="U94" s="184"/>
      <c r="V94" s="184"/>
      <c r="W94" s="184"/>
      <c r="X94" s="184"/>
      <c r="Y94" s="182"/>
      <c r="Z94" s="185"/>
      <c r="AA94" s="185"/>
      <c r="AB94" s="71"/>
      <c r="AC94" s="183"/>
      <c r="AD94" s="34"/>
    </row>
    <row r="95" spans="1:32" ht="13.95" customHeight="1" x14ac:dyDescent="0.3">
      <c r="A95" s="1"/>
      <c r="B95" s="1"/>
      <c r="C95" s="364"/>
      <c r="D95" s="365"/>
      <c r="E95" s="365"/>
      <c r="F95" s="366"/>
      <c r="G95" s="372"/>
      <c r="H95" s="373"/>
      <c r="I95" s="373"/>
      <c r="J95" s="373"/>
      <c r="K95" s="373"/>
      <c r="L95" s="373"/>
      <c r="M95" s="309"/>
      <c r="N95" s="379"/>
      <c r="O95" s="309"/>
      <c r="P95" s="379"/>
      <c r="Q95" s="381"/>
      <c r="R95" s="24"/>
      <c r="S95" s="43"/>
      <c r="T95" s="34"/>
      <c r="U95" s="184"/>
      <c r="V95" s="184"/>
      <c r="W95" s="184"/>
      <c r="X95" s="184"/>
      <c r="Y95" s="184"/>
      <c r="Z95" s="182"/>
      <c r="AA95" s="42"/>
      <c r="AB95" s="34"/>
      <c r="AC95" s="183"/>
      <c r="AD95" s="1"/>
    </row>
    <row r="96" spans="1:32" ht="46.5" customHeight="1" x14ac:dyDescent="0.3">
      <c r="A96" s="1"/>
      <c r="B96" s="1"/>
      <c r="C96" s="364"/>
      <c r="D96" s="365"/>
      <c r="E96" s="365"/>
      <c r="F96" s="366"/>
      <c r="G96" s="372"/>
      <c r="H96" s="373"/>
      <c r="I96" s="373"/>
      <c r="J96" s="373"/>
      <c r="K96" s="373"/>
      <c r="L96" s="373"/>
      <c r="M96" s="309"/>
      <c r="N96" s="379"/>
      <c r="O96" s="309"/>
      <c r="P96" s="379"/>
      <c r="Q96" s="381"/>
      <c r="R96" s="24"/>
      <c r="S96" s="43"/>
      <c r="T96" s="34"/>
      <c r="U96" s="184"/>
      <c r="V96" s="184"/>
      <c r="W96" s="184"/>
      <c r="X96" s="184"/>
      <c r="Y96" s="184"/>
      <c r="Z96" s="42"/>
      <c r="AA96" s="34"/>
      <c r="AB96" s="186"/>
      <c r="AC96" s="48"/>
      <c r="AD96" s="1"/>
    </row>
    <row r="97" spans="1:30" ht="13.95" customHeight="1" x14ac:dyDescent="0.3">
      <c r="A97" s="1"/>
      <c r="B97" s="1"/>
      <c r="C97" s="364"/>
      <c r="D97" s="365"/>
      <c r="E97" s="365"/>
      <c r="F97" s="366"/>
      <c r="G97" s="372"/>
      <c r="H97" s="373"/>
      <c r="I97" s="373"/>
      <c r="J97" s="373"/>
      <c r="K97" s="373"/>
      <c r="L97" s="373"/>
      <c r="M97" s="107" t="s">
        <v>43</v>
      </c>
      <c r="N97" s="134"/>
      <c r="O97" s="108" t="s">
        <v>43</v>
      </c>
      <c r="P97" s="83"/>
      <c r="Q97" s="135"/>
      <c r="R97" s="24"/>
      <c r="S97" s="43"/>
      <c r="T97" s="34"/>
      <c r="U97" s="34"/>
      <c r="V97" s="71"/>
      <c r="W97" s="71"/>
      <c r="X97" s="184"/>
      <c r="Y97" s="184"/>
      <c r="Z97" s="34"/>
      <c r="AA97" s="71"/>
      <c r="AB97" s="71"/>
      <c r="AC97" s="71"/>
      <c r="AD97" s="1"/>
    </row>
    <row r="98" spans="1:30" ht="13.95" customHeight="1" x14ac:dyDescent="0.3">
      <c r="A98" s="1"/>
      <c r="B98" s="44"/>
      <c r="C98" s="364"/>
      <c r="D98" s="365"/>
      <c r="E98" s="365"/>
      <c r="F98" s="366"/>
      <c r="G98" s="372"/>
      <c r="H98" s="373"/>
      <c r="I98" s="373"/>
      <c r="J98" s="373"/>
      <c r="K98" s="373"/>
      <c r="L98" s="373"/>
      <c r="M98" s="81"/>
      <c r="N98" s="128"/>
      <c r="O98" s="129"/>
      <c r="P98" s="82"/>
      <c r="Q98" s="130"/>
      <c r="R98" s="24"/>
      <c r="S98" s="43"/>
      <c r="T98" s="34"/>
      <c r="U98" s="152"/>
      <c r="V98" s="153"/>
      <c r="W98" s="153"/>
      <c r="X98" s="71"/>
      <c r="Y98" s="71"/>
      <c r="Z98" s="71"/>
      <c r="AA98" s="153"/>
      <c r="AB98" s="153"/>
      <c r="AC98" s="153"/>
      <c r="AD98" s="1"/>
    </row>
    <row r="99" spans="1:30" ht="13.95" customHeight="1" x14ac:dyDescent="0.3">
      <c r="A99" s="1"/>
      <c r="B99" s="44"/>
      <c r="C99" s="364"/>
      <c r="D99" s="365"/>
      <c r="E99" s="365"/>
      <c r="F99" s="366"/>
      <c r="G99" s="372"/>
      <c r="H99" s="373"/>
      <c r="I99" s="373"/>
      <c r="J99" s="373"/>
      <c r="K99" s="373"/>
      <c r="L99" s="374"/>
      <c r="M99" s="382" t="s">
        <v>44</v>
      </c>
      <c r="N99" s="132"/>
      <c r="O99" s="384" t="s">
        <v>47</v>
      </c>
      <c r="P99" s="385"/>
      <c r="Q99" s="133"/>
      <c r="R99" s="24"/>
      <c r="S99" s="43"/>
      <c r="T99" s="34"/>
      <c r="U99" s="187"/>
      <c r="V99" s="188"/>
      <c r="W99" s="188"/>
      <c r="X99" s="153"/>
      <c r="Y99" s="153"/>
      <c r="Z99" s="153"/>
      <c r="AA99" s="188"/>
      <c r="AB99" s="188"/>
      <c r="AC99" s="188"/>
      <c r="AD99" s="1"/>
    </row>
    <row r="100" spans="1:30" ht="35.25" customHeight="1" x14ac:dyDescent="0.25">
      <c r="A100" s="1"/>
      <c r="B100" s="44"/>
      <c r="C100" s="367"/>
      <c r="D100" s="368"/>
      <c r="E100" s="368"/>
      <c r="F100" s="369"/>
      <c r="G100" s="375"/>
      <c r="H100" s="376"/>
      <c r="I100" s="376"/>
      <c r="J100" s="376"/>
      <c r="K100" s="376"/>
      <c r="L100" s="377"/>
      <c r="M100" s="383"/>
      <c r="N100" s="125"/>
      <c r="O100" s="386"/>
      <c r="P100" s="387"/>
      <c r="Q100" s="131"/>
      <c r="R100" s="24"/>
      <c r="S100" s="43"/>
      <c r="T100" s="34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"/>
    </row>
    <row r="101" spans="1:30" ht="18.600000000000001" customHeight="1" x14ac:dyDescent="0.3">
      <c r="A101" s="1"/>
      <c r="B101" s="44"/>
      <c r="C101" s="328" t="s">
        <v>110</v>
      </c>
      <c r="D101" s="328"/>
      <c r="E101" s="328"/>
      <c r="F101" s="329"/>
      <c r="G101" s="332"/>
      <c r="H101" s="333"/>
      <c r="I101" s="333"/>
      <c r="J101" s="333"/>
      <c r="K101" s="333"/>
      <c r="L101" s="334"/>
      <c r="M101" s="341" t="s">
        <v>111</v>
      </c>
      <c r="N101" s="342"/>
      <c r="O101" s="342"/>
      <c r="P101" s="342"/>
      <c r="Q101" s="342"/>
      <c r="R101" s="24"/>
      <c r="S101" s="43"/>
      <c r="T101" s="34"/>
      <c r="U101" s="34"/>
      <c r="V101" s="71"/>
      <c r="W101" s="71"/>
      <c r="X101" s="188"/>
      <c r="Y101" s="188"/>
      <c r="Z101" s="188"/>
      <c r="AA101" s="71"/>
      <c r="AB101" s="71"/>
      <c r="AC101" s="71"/>
      <c r="AD101" s="1"/>
    </row>
    <row r="102" spans="1:30" ht="13.2" customHeight="1" x14ac:dyDescent="0.3">
      <c r="A102" s="1"/>
      <c r="B102" s="44"/>
      <c r="C102" s="330"/>
      <c r="D102" s="330"/>
      <c r="E102" s="330"/>
      <c r="F102" s="331"/>
      <c r="G102" s="335"/>
      <c r="H102" s="336"/>
      <c r="I102" s="336"/>
      <c r="J102" s="336"/>
      <c r="K102" s="336"/>
      <c r="L102" s="337"/>
      <c r="M102" s="341"/>
      <c r="N102" s="341"/>
      <c r="O102" s="341"/>
      <c r="P102" s="341"/>
      <c r="Q102" s="341"/>
      <c r="R102" s="24"/>
      <c r="S102" s="43"/>
      <c r="T102" s="34"/>
      <c r="U102" s="148"/>
      <c r="V102" s="155"/>
      <c r="W102" s="155"/>
      <c r="X102" s="71"/>
      <c r="Y102" s="71"/>
      <c r="Z102" s="71"/>
      <c r="AA102" s="155"/>
      <c r="AB102" s="155"/>
      <c r="AC102" s="155"/>
      <c r="AD102" s="1"/>
    </row>
    <row r="103" spans="1:30" ht="13.95" customHeight="1" x14ac:dyDescent="0.25">
      <c r="A103" s="1"/>
      <c r="B103" s="44"/>
      <c r="C103" s="330"/>
      <c r="D103" s="330"/>
      <c r="E103" s="330"/>
      <c r="F103" s="331"/>
      <c r="G103" s="335"/>
      <c r="H103" s="336"/>
      <c r="I103" s="336"/>
      <c r="J103" s="336"/>
      <c r="K103" s="336"/>
      <c r="L103" s="337"/>
      <c r="M103" s="343"/>
      <c r="N103" s="344"/>
      <c r="O103" s="344"/>
      <c r="P103" s="344"/>
      <c r="Q103" s="345"/>
      <c r="R103" s="24"/>
      <c r="S103" s="43"/>
      <c r="T103" s="34"/>
      <c r="U103" s="156"/>
      <c r="V103" s="156"/>
      <c r="W103" s="156"/>
      <c r="X103" s="155"/>
      <c r="Y103" s="155"/>
      <c r="Z103" s="155"/>
      <c r="AA103" s="156"/>
      <c r="AB103" s="156"/>
      <c r="AC103" s="156"/>
      <c r="AD103" s="1"/>
    </row>
    <row r="104" spans="1:30" ht="13.95" customHeight="1" x14ac:dyDescent="0.25">
      <c r="A104" s="1"/>
      <c r="B104" s="44"/>
      <c r="C104" s="330"/>
      <c r="D104" s="330"/>
      <c r="E104" s="330"/>
      <c r="F104" s="331"/>
      <c r="G104" s="335"/>
      <c r="H104" s="336"/>
      <c r="I104" s="336"/>
      <c r="J104" s="336"/>
      <c r="K104" s="336"/>
      <c r="L104" s="337"/>
      <c r="M104" s="346"/>
      <c r="N104" s="347"/>
      <c r="O104" s="347"/>
      <c r="P104" s="347"/>
      <c r="Q104" s="348"/>
      <c r="R104" s="24"/>
      <c r="S104" s="43"/>
      <c r="T104" s="34"/>
      <c r="U104" s="65"/>
      <c r="V104" s="67"/>
      <c r="W104" s="67"/>
      <c r="X104" s="156"/>
      <c r="Y104" s="156"/>
      <c r="Z104" s="156"/>
      <c r="AA104" s="67"/>
      <c r="AB104" s="67"/>
      <c r="AC104" s="67"/>
      <c r="AD104" s="1"/>
    </row>
    <row r="105" spans="1:30" ht="13.95" customHeight="1" x14ac:dyDescent="0.25">
      <c r="A105" s="1"/>
      <c r="B105" s="44"/>
      <c r="C105" s="330"/>
      <c r="D105" s="330"/>
      <c r="E105" s="330"/>
      <c r="F105" s="331"/>
      <c r="G105" s="335"/>
      <c r="H105" s="336"/>
      <c r="I105" s="336"/>
      <c r="J105" s="336"/>
      <c r="K105" s="336"/>
      <c r="L105" s="337"/>
      <c r="M105" s="346"/>
      <c r="N105" s="347"/>
      <c r="O105" s="347"/>
      <c r="P105" s="347"/>
      <c r="Q105" s="348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5" customHeight="1" x14ac:dyDescent="0.25">
      <c r="A106" s="1"/>
      <c r="B106" s="44"/>
      <c r="C106" s="330"/>
      <c r="D106" s="330"/>
      <c r="E106" s="330"/>
      <c r="F106" s="331"/>
      <c r="G106" s="335"/>
      <c r="H106" s="336"/>
      <c r="I106" s="336"/>
      <c r="J106" s="336"/>
      <c r="K106" s="336"/>
      <c r="L106" s="337"/>
      <c r="M106" s="346"/>
      <c r="N106" s="347"/>
      <c r="O106" s="347"/>
      <c r="P106" s="347"/>
      <c r="Q106" s="348"/>
      <c r="R106" s="24"/>
      <c r="S106" s="43"/>
      <c r="T106" s="34"/>
      <c r="U106" s="67"/>
      <c r="V106" s="67"/>
      <c r="W106" s="67"/>
      <c r="X106" s="67"/>
      <c r="Y106" s="67"/>
      <c r="Z106" s="67"/>
      <c r="AA106" s="67"/>
      <c r="AB106" s="67"/>
      <c r="AC106" s="67"/>
      <c r="AD106" s="1"/>
    </row>
    <row r="107" spans="1:30" ht="13.95" customHeight="1" x14ac:dyDescent="0.25">
      <c r="A107" s="1"/>
      <c r="B107" s="44"/>
      <c r="C107" s="330"/>
      <c r="D107" s="330"/>
      <c r="E107" s="330"/>
      <c r="F107" s="331"/>
      <c r="G107" s="335"/>
      <c r="H107" s="336"/>
      <c r="I107" s="336"/>
      <c r="J107" s="336"/>
      <c r="K107" s="336"/>
      <c r="L107" s="337"/>
      <c r="M107" s="346"/>
      <c r="N107" s="347"/>
      <c r="O107" s="347"/>
      <c r="P107" s="347"/>
      <c r="Q107" s="348"/>
      <c r="R107" s="24"/>
      <c r="S107" s="43"/>
      <c r="T107" s="34"/>
      <c r="U107" s="67"/>
      <c r="V107" s="67"/>
      <c r="W107" s="67"/>
      <c r="X107" s="67"/>
      <c r="Y107" s="67"/>
      <c r="Z107" s="67"/>
      <c r="AA107" s="67"/>
      <c r="AB107" s="67"/>
      <c r="AC107" s="67"/>
      <c r="AD107" s="1"/>
    </row>
    <row r="108" spans="1:30" ht="13.95" customHeight="1" x14ac:dyDescent="0.25">
      <c r="A108" s="1"/>
      <c r="B108" s="44"/>
      <c r="C108" s="330"/>
      <c r="D108" s="330"/>
      <c r="E108" s="330"/>
      <c r="F108" s="331"/>
      <c r="G108" s="335"/>
      <c r="H108" s="336"/>
      <c r="I108" s="336"/>
      <c r="J108" s="336"/>
      <c r="K108" s="336"/>
      <c r="L108" s="337"/>
      <c r="M108" s="346"/>
      <c r="N108" s="347"/>
      <c r="O108" s="347"/>
      <c r="P108" s="347"/>
      <c r="Q108" s="348"/>
      <c r="R108" s="24"/>
      <c r="S108" s="43"/>
      <c r="T108" s="34"/>
      <c r="U108" s="67"/>
      <c r="V108" s="67"/>
      <c r="W108" s="67"/>
      <c r="X108" s="67"/>
      <c r="Y108" s="67"/>
      <c r="Z108" s="67"/>
      <c r="AA108" s="67"/>
      <c r="AB108" s="67"/>
      <c r="AC108" s="67"/>
      <c r="AD108" s="1"/>
    </row>
    <row r="109" spans="1:30" ht="13.95" customHeight="1" x14ac:dyDescent="0.25">
      <c r="A109" s="1"/>
      <c r="B109" s="44"/>
      <c r="C109" s="330"/>
      <c r="D109" s="330"/>
      <c r="E109" s="330"/>
      <c r="F109" s="331"/>
      <c r="G109" s="335"/>
      <c r="H109" s="336"/>
      <c r="I109" s="336"/>
      <c r="J109" s="336"/>
      <c r="K109" s="336"/>
      <c r="L109" s="337"/>
      <c r="M109" s="346"/>
      <c r="N109" s="347"/>
      <c r="O109" s="347"/>
      <c r="P109" s="347"/>
      <c r="Q109" s="348"/>
      <c r="R109" s="24"/>
      <c r="S109" s="43"/>
      <c r="T109" s="34"/>
      <c r="U109" s="67"/>
      <c r="V109" s="67"/>
      <c r="W109" s="67"/>
      <c r="X109" s="67"/>
      <c r="Y109" s="67"/>
      <c r="Z109" s="67"/>
      <c r="AA109" s="67"/>
      <c r="AB109" s="67"/>
      <c r="AC109" s="67"/>
      <c r="AD109" s="1"/>
    </row>
    <row r="110" spans="1:30" ht="13.95" customHeight="1" x14ac:dyDescent="0.25">
      <c r="A110" s="1"/>
      <c r="B110" s="44"/>
      <c r="C110" s="330"/>
      <c r="D110" s="330"/>
      <c r="E110" s="330"/>
      <c r="F110" s="331"/>
      <c r="G110" s="335"/>
      <c r="H110" s="336"/>
      <c r="I110" s="336"/>
      <c r="J110" s="336"/>
      <c r="K110" s="336"/>
      <c r="L110" s="337"/>
      <c r="M110" s="346"/>
      <c r="N110" s="347"/>
      <c r="O110" s="347"/>
      <c r="P110" s="347"/>
      <c r="Q110" s="348"/>
      <c r="R110" s="24"/>
      <c r="S110" s="43"/>
      <c r="T110" s="34"/>
      <c r="U110" s="67"/>
      <c r="V110" s="67"/>
      <c r="W110" s="67"/>
      <c r="X110" s="67"/>
      <c r="Y110" s="67"/>
      <c r="Z110" s="67"/>
      <c r="AA110" s="67"/>
      <c r="AB110" s="67"/>
      <c r="AC110" s="67"/>
      <c r="AD110" s="1"/>
    </row>
    <row r="111" spans="1:30" ht="13.95" customHeight="1" x14ac:dyDescent="0.25">
      <c r="A111" s="34"/>
      <c r="B111" s="64"/>
      <c r="C111" s="330"/>
      <c r="D111" s="330"/>
      <c r="E111" s="330"/>
      <c r="F111" s="331"/>
      <c r="G111" s="338"/>
      <c r="H111" s="339"/>
      <c r="I111" s="339"/>
      <c r="J111" s="339"/>
      <c r="K111" s="339"/>
      <c r="L111" s="340"/>
      <c r="M111" s="349"/>
      <c r="N111" s="350"/>
      <c r="O111" s="350"/>
      <c r="P111" s="350"/>
      <c r="Q111" s="351"/>
      <c r="R111" s="24"/>
      <c r="S111" s="43"/>
      <c r="T111" s="34"/>
      <c r="U111" s="67"/>
      <c r="V111" s="67"/>
      <c r="W111" s="67"/>
      <c r="X111" s="67"/>
      <c r="Y111" s="67"/>
      <c r="Z111" s="67"/>
      <c r="AA111" s="67"/>
      <c r="AB111" s="67"/>
      <c r="AC111" s="67"/>
      <c r="AD111" s="1"/>
    </row>
    <row r="112" spans="1:30" ht="13.95" customHeight="1" x14ac:dyDescent="0.3">
      <c r="A112" s="1"/>
      <c r="B112" s="64"/>
      <c r="C112" s="189"/>
      <c r="D112" s="189"/>
      <c r="E112" s="189"/>
      <c r="F112" s="189"/>
      <c r="G112" s="189"/>
      <c r="H112" s="189"/>
      <c r="I112" s="190"/>
      <c r="J112" s="190"/>
      <c r="K112" s="190"/>
      <c r="L112" s="190"/>
      <c r="M112" s="190"/>
      <c r="N112" s="190"/>
      <c r="O112" s="42"/>
      <c r="P112" s="42"/>
      <c r="Q112" s="42"/>
      <c r="R112" s="24"/>
      <c r="S112" s="43"/>
      <c r="T112" s="34"/>
      <c r="U112" s="149"/>
      <c r="V112" s="150"/>
      <c r="W112" s="150"/>
      <c r="X112" s="67"/>
      <c r="Y112" s="67"/>
      <c r="Z112" s="67"/>
      <c r="AA112" s="150"/>
      <c r="AB112" s="150"/>
      <c r="AC112" s="150"/>
      <c r="AD112" s="1"/>
    </row>
    <row r="113" spans="1:30" ht="13.95" customHeight="1" x14ac:dyDescent="0.3">
      <c r="A113" s="1"/>
      <c r="B113" s="64"/>
      <c r="C113" s="189"/>
      <c r="D113" s="189"/>
      <c r="E113" s="189"/>
      <c r="F113" s="189"/>
      <c r="G113" s="189"/>
      <c r="H113" s="189"/>
      <c r="I113" s="190"/>
      <c r="J113" s="190"/>
      <c r="K113" s="190"/>
      <c r="L113" s="190"/>
      <c r="M113" s="190"/>
      <c r="N113" s="190"/>
      <c r="O113" s="42"/>
      <c r="P113" s="42"/>
      <c r="Q113" s="42"/>
      <c r="R113" s="24"/>
      <c r="S113" s="43"/>
      <c r="T113" s="34"/>
      <c r="U113" s="187"/>
      <c r="V113" s="187"/>
      <c r="W113" s="187"/>
      <c r="X113" s="150"/>
      <c r="Y113" s="150"/>
      <c r="Z113" s="150"/>
      <c r="AA113" s="187"/>
      <c r="AB113" s="187"/>
      <c r="AC113" s="187"/>
      <c r="AD113" s="1"/>
    </row>
    <row r="114" spans="1:30" ht="13.2" customHeight="1" x14ac:dyDescent="0.25">
      <c r="A114" s="1"/>
      <c r="B114" s="34"/>
      <c r="C114" s="42"/>
      <c r="D114" s="42"/>
      <c r="E114" s="42"/>
      <c r="F114" s="42"/>
      <c r="G114" s="42"/>
      <c r="H114" s="34"/>
      <c r="I114" s="34"/>
      <c r="J114" s="34"/>
      <c r="K114" s="34"/>
      <c r="L114" s="34"/>
      <c r="M114" s="34"/>
      <c r="N114" s="34"/>
      <c r="O114" s="34"/>
      <c r="P114" s="34"/>
      <c r="Q114" s="90"/>
      <c r="R114" s="90"/>
      <c r="S114" s="90"/>
      <c r="T114" s="34"/>
      <c r="U114" s="34"/>
      <c r="V114" s="34"/>
      <c r="W114" s="34"/>
      <c r="X114" s="187"/>
      <c r="Y114" s="187"/>
      <c r="Z114" s="187"/>
      <c r="AA114" s="148"/>
      <c r="AB114" s="148"/>
      <c r="AC114" s="34"/>
      <c r="AD114" s="1"/>
    </row>
    <row r="115" spans="1:30" ht="12.45" customHeight="1" x14ac:dyDescent="0.25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90"/>
      <c r="Q115" s="90"/>
      <c r="R115" s="90"/>
      <c r="S115" s="90"/>
      <c r="T115" s="34"/>
      <c r="U115" s="34"/>
      <c r="V115" s="34"/>
      <c r="W115" s="34"/>
      <c r="X115" s="148"/>
      <c r="Y115" s="148"/>
      <c r="Z115" s="148"/>
      <c r="AA115" s="148"/>
      <c r="AB115" s="148"/>
      <c r="AC115" s="34"/>
      <c r="AD115" s="1"/>
    </row>
    <row r="116" spans="1:30" ht="13.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4"/>
      <c r="Q116" s="34"/>
      <c r="R116" s="34"/>
      <c r="S116" s="34"/>
      <c r="T116" s="1"/>
      <c r="U116" s="65"/>
      <c r="V116" s="65"/>
      <c r="W116" s="65"/>
      <c r="X116" s="148"/>
      <c r="Y116" s="148"/>
      <c r="Z116" s="148"/>
      <c r="AA116" s="65"/>
      <c r="AB116" s="65"/>
      <c r="AC116" s="65"/>
      <c r="AD116" s="34"/>
    </row>
    <row r="117" spans="1:30" ht="13.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4"/>
      <c r="Q117" s="34"/>
      <c r="R117" s="34"/>
      <c r="S117" s="34"/>
      <c r="T117" s="1"/>
      <c r="U117" s="65"/>
      <c r="V117" s="65"/>
      <c r="W117" s="65"/>
      <c r="X117" s="65"/>
      <c r="Y117" s="65"/>
      <c r="Z117" s="65"/>
      <c r="AA117" s="65"/>
      <c r="AB117" s="65"/>
      <c r="AC117" s="65"/>
      <c r="AD117" s="34"/>
    </row>
    <row r="118" spans="1:30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65"/>
      <c r="Y118" s="65"/>
      <c r="Z118" s="65"/>
      <c r="AA118" s="34"/>
      <c r="AB118" s="34"/>
      <c r="AC118" s="34"/>
      <c r="AD118" s="34"/>
    </row>
    <row r="119" spans="1:30" ht="12.45" customHeight="1" x14ac:dyDescent="0.2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137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7.5" customHeight="1" x14ac:dyDescent="0.2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36.75" customHeight="1" x14ac:dyDescent="0.4">
      <c r="A121" s="34"/>
      <c r="B121" s="34"/>
      <c r="C121" s="23" t="s">
        <v>76</v>
      </c>
      <c r="D121" s="34"/>
      <c r="E121" s="14"/>
      <c r="F121" s="14"/>
      <c r="G121" s="14"/>
      <c r="H121" s="17"/>
      <c r="I121" s="14"/>
      <c r="J121" s="14"/>
      <c r="K121" s="14"/>
      <c r="L121" s="1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2.45" customHeight="1" x14ac:dyDescent="0.25">
      <c r="A122" s="34"/>
      <c r="B122" s="34"/>
      <c r="C122" s="34"/>
      <c r="D122" s="1"/>
      <c r="E122" s="1"/>
      <c r="F122" s="1"/>
      <c r="G122" s="1"/>
      <c r="H122" s="1"/>
      <c r="I122" s="1"/>
      <c r="J122" s="1"/>
      <c r="K122" s="1"/>
      <c r="L122" s="1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2.45" customHeight="1" x14ac:dyDescent="0.25">
      <c r="A123" s="34"/>
      <c r="B123" s="34"/>
      <c r="C123" s="352"/>
      <c r="D123" s="353"/>
      <c r="E123" s="353"/>
      <c r="F123" s="353"/>
      <c r="G123" s="353"/>
      <c r="H123" s="353"/>
      <c r="I123" s="353"/>
      <c r="J123" s="353"/>
      <c r="K123" s="353"/>
      <c r="L123" s="353"/>
      <c r="M123" s="353"/>
      <c r="N123" s="353"/>
      <c r="O123" s="353"/>
      <c r="P123" s="353"/>
      <c r="Q123" s="353"/>
      <c r="R123" s="353"/>
      <c r="S123" s="353"/>
      <c r="T123" s="353"/>
      <c r="U123" s="354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2.45" customHeight="1" x14ac:dyDescent="0.25">
      <c r="A124" s="34"/>
      <c r="B124" s="34"/>
      <c r="C124" s="355"/>
      <c r="D124" s="356"/>
      <c r="E124" s="356"/>
      <c r="F124" s="356"/>
      <c r="G124" s="356"/>
      <c r="H124" s="356"/>
      <c r="I124" s="356"/>
      <c r="J124" s="356"/>
      <c r="K124" s="356"/>
      <c r="L124" s="356"/>
      <c r="M124" s="356"/>
      <c r="N124" s="356"/>
      <c r="O124" s="356"/>
      <c r="P124" s="356"/>
      <c r="Q124" s="356"/>
      <c r="R124" s="356"/>
      <c r="S124" s="356"/>
      <c r="T124" s="356"/>
      <c r="U124" s="357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5">
      <c r="A125" s="34"/>
      <c r="B125" s="34"/>
      <c r="C125" s="355"/>
      <c r="D125" s="356"/>
      <c r="E125" s="356"/>
      <c r="F125" s="356"/>
      <c r="G125" s="356"/>
      <c r="H125" s="356"/>
      <c r="I125" s="356"/>
      <c r="J125" s="356"/>
      <c r="K125" s="356"/>
      <c r="L125" s="356"/>
      <c r="M125" s="356"/>
      <c r="N125" s="356"/>
      <c r="O125" s="356"/>
      <c r="P125" s="356"/>
      <c r="Q125" s="356"/>
      <c r="R125" s="356"/>
      <c r="S125" s="356"/>
      <c r="T125" s="356"/>
      <c r="U125" s="357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5">
      <c r="A126" s="34"/>
      <c r="B126" s="34"/>
      <c r="C126" s="355"/>
      <c r="D126" s="356"/>
      <c r="E126" s="356"/>
      <c r="F126" s="356"/>
      <c r="G126" s="356"/>
      <c r="H126" s="356"/>
      <c r="I126" s="356"/>
      <c r="J126" s="356"/>
      <c r="K126" s="356"/>
      <c r="L126" s="356"/>
      <c r="M126" s="356"/>
      <c r="N126" s="356"/>
      <c r="O126" s="356"/>
      <c r="P126" s="356"/>
      <c r="Q126" s="356"/>
      <c r="R126" s="356"/>
      <c r="S126" s="356"/>
      <c r="T126" s="356"/>
      <c r="U126" s="357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5">
      <c r="A127" s="34"/>
      <c r="B127" s="34"/>
      <c r="C127" s="355"/>
      <c r="D127" s="356"/>
      <c r="E127" s="356"/>
      <c r="F127" s="356"/>
      <c r="G127" s="356"/>
      <c r="H127" s="356"/>
      <c r="I127" s="356"/>
      <c r="J127" s="356"/>
      <c r="K127" s="356"/>
      <c r="L127" s="356"/>
      <c r="M127" s="356"/>
      <c r="N127" s="356"/>
      <c r="O127" s="356"/>
      <c r="P127" s="356"/>
      <c r="Q127" s="356"/>
      <c r="R127" s="356"/>
      <c r="S127" s="356"/>
      <c r="T127" s="356"/>
      <c r="U127" s="357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5">
      <c r="A128" s="34"/>
      <c r="B128" s="34"/>
      <c r="C128" s="355"/>
      <c r="D128" s="356"/>
      <c r="E128" s="356"/>
      <c r="F128" s="356"/>
      <c r="G128" s="356"/>
      <c r="H128" s="356"/>
      <c r="I128" s="356"/>
      <c r="J128" s="356"/>
      <c r="K128" s="356"/>
      <c r="L128" s="356"/>
      <c r="M128" s="356"/>
      <c r="N128" s="356"/>
      <c r="O128" s="356"/>
      <c r="P128" s="356"/>
      <c r="Q128" s="356"/>
      <c r="R128" s="356"/>
      <c r="S128" s="356"/>
      <c r="T128" s="356"/>
      <c r="U128" s="357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5">
      <c r="A129" s="34"/>
      <c r="B129" s="34"/>
      <c r="C129" s="355"/>
      <c r="D129" s="356"/>
      <c r="E129" s="356"/>
      <c r="F129" s="356"/>
      <c r="G129" s="356"/>
      <c r="H129" s="356"/>
      <c r="I129" s="356"/>
      <c r="J129" s="356"/>
      <c r="K129" s="356"/>
      <c r="L129" s="356"/>
      <c r="M129" s="356"/>
      <c r="N129" s="356"/>
      <c r="O129" s="356"/>
      <c r="P129" s="356"/>
      <c r="Q129" s="356"/>
      <c r="R129" s="356"/>
      <c r="S129" s="356"/>
      <c r="T129" s="356"/>
      <c r="U129" s="357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5">
      <c r="A130" s="34"/>
      <c r="B130" s="34"/>
      <c r="C130" s="355"/>
      <c r="D130" s="356"/>
      <c r="E130" s="356"/>
      <c r="F130" s="356"/>
      <c r="G130" s="356"/>
      <c r="H130" s="356"/>
      <c r="I130" s="356"/>
      <c r="J130" s="356"/>
      <c r="K130" s="356"/>
      <c r="L130" s="356"/>
      <c r="M130" s="356"/>
      <c r="N130" s="356"/>
      <c r="O130" s="356"/>
      <c r="P130" s="356"/>
      <c r="Q130" s="356"/>
      <c r="R130" s="356"/>
      <c r="S130" s="356"/>
      <c r="T130" s="356"/>
      <c r="U130" s="357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5">
      <c r="A131" s="34"/>
      <c r="B131" s="34"/>
      <c r="C131" s="355"/>
      <c r="D131" s="356"/>
      <c r="E131" s="356"/>
      <c r="F131" s="356"/>
      <c r="G131" s="356"/>
      <c r="H131" s="356"/>
      <c r="I131" s="356"/>
      <c r="J131" s="356"/>
      <c r="K131" s="356"/>
      <c r="L131" s="356"/>
      <c r="M131" s="356"/>
      <c r="N131" s="356"/>
      <c r="O131" s="356"/>
      <c r="P131" s="356"/>
      <c r="Q131" s="356"/>
      <c r="R131" s="356"/>
      <c r="S131" s="356"/>
      <c r="T131" s="356"/>
      <c r="U131" s="357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5">
      <c r="A132" s="34"/>
      <c r="B132" s="34"/>
      <c r="C132" s="355"/>
      <c r="D132" s="356"/>
      <c r="E132" s="356"/>
      <c r="F132" s="356"/>
      <c r="G132" s="356"/>
      <c r="H132" s="356"/>
      <c r="I132" s="356"/>
      <c r="J132" s="356"/>
      <c r="K132" s="356"/>
      <c r="L132" s="356"/>
      <c r="M132" s="356"/>
      <c r="N132" s="356"/>
      <c r="O132" s="356"/>
      <c r="P132" s="356"/>
      <c r="Q132" s="356"/>
      <c r="R132" s="356"/>
      <c r="S132" s="356"/>
      <c r="T132" s="356"/>
      <c r="U132" s="357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5">
      <c r="A133" s="34"/>
      <c r="B133" s="34"/>
      <c r="C133" s="355"/>
      <c r="D133" s="356"/>
      <c r="E133" s="356"/>
      <c r="F133" s="356"/>
      <c r="G133" s="356"/>
      <c r="H133" s="356"/>
      <c r="I133" s="356"/>
      <c r="J133" s="356"/>
      <c r="K133" s="356"/>
      <c r="L133" s="356"/>
      <c r="M133" s="356"/>
      <c r="N133" s="356"/>
      <c r="O133" s="356"/>
      <c r="P133" s="356"/>
      <c r="Q133" s="356"/>
      <c r="R133" s="356"/>
      <c r="S133" s="356"/>
      <c r="T133" s="356"/>
      <c r="U133" s="357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5">
      <c r="A134" s="34"/>
      <c r="B134" s="34"/>
      <c r="C134" s="355"/>
      <c r="D134" s="356"/>
      <c r="E134" s="356"/>
      <c r="F134" s="356"/>
      <c r="G134" s="356"/>
      <c r="H134" s="356"/>
      <c r="I134" s="356"/>
      <c r="J134" s="356"/>
      <c r="K134" s="356"/>
      <c r="L134" s="356"/>
      <c r="M134" s="356"/>
      <c r="N134" s="356"/>
      <c r="O134" s="356"/>
      <c r="P134" s="356"/>
      <c r="Q134" s="356"/>
      <c r="R134" s="356"/>
      <c r="S134" s="356"/>
      <c r="T134" s="356"/>
      <c r="U134" s="357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5">
      <c r="A135" s="34"/>
      <c r="B135" s="34"/>
      <c r="C135" s="355"/>
      <c r="D135" s="356"/>
      <c r="E135" s="356"/>
      <c r="F135" s="356"/>
      <c r="G135" s="356"/>
      <c r="H135" s="356"/>
      <c r="I135" s="356"/>
      <c r="J135" s="356"/>
      <c r="K135" s="356"/>
      <c r="L135" s="356"/>
      <c r="M135" s="356"/>
      <c r="N135" s="356"/>
      <c r="O135" s="356"/>
      <c r="P135" s="356"/>
      <c r="Q135" s="356"/>
      <c r="R135" s="356"/>
      <c r="S135" s="356"/>
      <c r="T135" s="356"/>
      <c r="U135" s="357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5">
      <c r="A136" s="34"/>
      <c r="B136" s="34"/>
      <c r="C136" s="355"/>
      <c r="D136" s="356"/>
      <c r="E136" s="356"/>
      <c r="F136" s="356"/>
      <c r="G136" s="356"/>
      <c r="H136" s="356"/>
      <c r="I136" s="356"/>
      <c r="J136" s="356"/>
      <c r="K136" s="356"/>
      <c r="L136" s="356"/>
      <c r="M136" s="356"/>
      <c r="N136" s="356"/>
      <c r="O136" s="356"/>
      <c r="P136" s="356"/>
      <c r="Q136" s="356"/>
      <c r="R136" s="356"/>
      <c r="S136" s="356"/>
      <c r="T136" s="356"/>
      <c r="U136" s="357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5">
      <c r="A137" s="34"/>
      <c r="B137" s="34"/>
      <c r="C137" s="355"/>
      <c r="D137" s="356"/>
      <c r="E137" s="356"/>
      <c r="F137" s="356"/>
      <c r="G137" s="356"/>
      <c r="H137" s="356"/>
      <c r="I137" s="356"/>
      <c r="J137" s="356"/>
      <c r="K137" s="356"/>
      <c r="L137" s="356"/>
      <c r="M137" s="356"/>
      <c r="N137" s="356"/>
      <c r="O137" s="356"/>
      <c r="P137" s="356"/>
      <c r="Q137" s="356"/>
      <c r="R137" s="356"/>
      <c r="S137" s="356"/>
      <c r="T137" s="356"/>
      <c r="U137" s="357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5">
      <c r="A138" s="34"/>
      <c r="B138" s="34"/>
      <c r="C138" s="358"/>
      <c r="D138" s="359"/>
      <c r="E138" s="359"/>
      <c r="F138" s="359"/>
      <c r="G138" s="359"/>
      <c r="H138" s="359"/>
      <c r="I138" s="359"/>
      <c r="J138" s="359"/>
      <c r="K138" s="359"/>
      <c r="L138" s="359"/>
      <c r="M138" s="359"/>
      <c r="N138" s="359"/>
      <c r="O138" s="359"/>
      <c r="P138" s="359"/>
      <c r="Q138" s="359"/>
      <c r="R138" s="359"/>
      <c r="S138" s="359"/>
      <c r="T138" s="359"/>
      <c r="U138" s="360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5">
      <c r="A139" s="34"/>
      <c r="B139" s="34"/>
      <c r="C139" s="34"/>
      <c r="D139" s="138"/>
      <c r="E139" s="139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5">
      <c r="D140" s="29"/>
      <c r="E140" s="30"/>
    </row>
    <row r="141" spans="1:30" x14ac:dyDescent="0.25">
      <c r="D141" s="29"/>
      <c r="E141" s="30"/>
    </row>
    <row r="143" spans="1:30" x14ac:dyDescent="0.25">
      <c r="D143" s="2" t="s">
        <v>48</v>
      </c>
      <c r="E143" s="69">
        <f>S56</f>
        <v>0</v>
      </c>
    </row>
    <row r="144" spans="1:30" x14ac:dyDescent="0.25">
      <c r="D144" s="2" t="s">
        <v>71</v>
      </c>
      <c r="E144" s="69">
        <f>T56</f>
        <v>0</v>
      </c>
    </row>
    <row r="145" spans="4:5" x14ac:dyDescent="0.25">
      <c r="D145" s="37" t="s">
        <v>72</v>
      </c>
      <c r="E145" s="85">
        <f>U56</f>
        <v>0</v>
      </c>
    </row>
    <row r="146" spans="4:5" x14ac:dyDescent="0.25">
      <c r="D146" s="37" t="s">
        <v>73</v>
      </c>
      <c r="E146" s="85">
        <f>V56</f>
        <v>0</v>
      </c>
    </row>
    <row r="147" spans="4:5" x14ac:dyDescent="0.25">
      <c r="D147" s="37" t="s">
        <v>74</v>
      </c>
      <c r="E147" s="85">
        <f>W56</f>
        <v>0</v>
      </c>
    </row>
    <row r="148" spans="4:5" x14ac:dyDescent="0.25">
      <c r="D148" s="37" t="s">
        <v>50</v>
      </c>
      <c r="E148" s="85">
        <f>X56</f>
        <v>0</v>
      </c>
    </row>
    <row r="149" spans="4:5" x14ac:dyDescent="0.25">
      <c r="D149" s="2" t="s">
        <v>77</v>
      </c>
      <c r="E149" s="85">
        <f>Y56</f>
        <v>0</v>
      </c>
    </row>
    <row r="150" spans="4:5" x14ac:dyDescent="0.25">
      <c r="D150" s="2" t="s">
        <v>49</v>
      </c>
      <c r="E150" s="85">
        <f>Z56</f>
        <v>31219163</v>
      </c>
    </row>
    <row r="151" spans="4:5" x14ac:dyDescent="0.25">
      <c r="D151" s="38" t="s">
        <v>78</v>
      </c>
      <c r="E151" s="86">
        <f>AA56</f>
        <v>0</v>
      </c>
    </row>
    <row r="154" spans="4:5" x14ac:dyDescent="0.25">
      <c r="E154" s="36"/>
    </row>
    <row r="155" spans="4:5" x14ac:dyDescent="0.25">
      <c r="E155" s="36"/>
    </row>
    <row r="156" spans="4:5" x14ac:dyDescent="0.25">
      <c r="E156" s="36"/>
    </row>
    <row r="157" spans="4:5" x14ac:dyDescent="0.25">
      <c r="D157" s="29"/>
      <c r="E157" s="36"/>
    </row>
    <row r="158" spans="4:5" x14ac:dyDescent="0.25">
      <c r="E158" s="36"/>
    </row>
    <row r="159" spans="4:5" x14ac:dyDescent="0.25">
      <c r="E159" s="36"/>
    </row>
  </sheetData>
  <sheetProtection algorithmName="SHA-512" hashValue="fp1PpvvR9B3MNUCnRruS3mlgk3xg+EglvRieP9lipWjQzU95cMPVj+fZfvOc/6HmiMTYlOap4iY7ykeWTAlBxA==" saltValue="Ns9HGm21qhvEWSpKGAoVyw==" spinCount="100000" sheet="1" objects="1" scenarios="1" selectLockedCells="1" selectUnlockedCells="1"/>
  <mergeCells count="158">
    <mergeCell ref="F67:F68"/>
    <mergeCell ref="G67:G68"/>
    <mergeCell ref="H67:L68"/>
    <mergeCell ref="C69:D70"/>
    <mergeCell ref="E69:E70"/>
    <mergeCell ref="F69:F70"/>
    <mergeCell ref="G69:G70"/>
    <mergeCell ref="H69:L70"/>
    <mergeCell ref="B63:B64"/>
    <mergeCell ref="B65:B66"/>
    <mergeCell ref="B67:B68"/>
    <mergeCell ref="B69:B70"/>
    <mergeCell ref="C101:F111"/>
    <mergeCell ref="G101:L111"/>
    <mergeCell ref="M101:Q102"/>
    <mergeCell ref="M103:Q111"/>
    <mergeCell ref="C123:U138"/>
    <mergeCell ref="C94:F100"/>
    <mergeCell ref="G94:L100"/>
    <mergeCell ref="M94:N96"/>
    <mergeCell ref="O94:Q96"/>
    <mergeCell ref="M99:M100"/>
    <mergeCell ref="O99:P100"/>
    <mergeCell ref="C87:F93"/>
    <mergeCell ref="G87:L93"/>
    <mergeCell ref="M87:M93"/>
    <mergeCell ref="N87:N89"/>
    <mergeCell ref="X87:Y87"/>
    <mergeCell ref="N90:N91"/>
    <mergeCell ref="N92:N93"/>
    <mergeCell ref="C80:H81"/>
    <mergeCell ref="S80:W80"/>
    <mergeCell ref="S81:AB82"/>
    <mergeCell ref="C82:F86"/>
    <mergeCell ref="G82:L83"/>
    <mergeCell ref="G84:L86"/>
    <mergeCell ref="AA86:AB86"/>
    <mergeCell ref="P61:P62"/>
    <mergeCell ref="Q61:R62"/>
    <mergeCell ref="S61:S62"/>
    <mergeCell ref="G75:H76"/>
    <mergeCell ref="C78:G78"/>
    <mergeCell ref="C79:G79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N59:N60"/>
    <mergeCell ref="O59:O60"/>
    <mergeCell ref="P59:P60"/>
    <mergeCell ref="Q59:R60"/>
    <mergeCell ref="S59:S60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N55:N56"/>
    <mergeCell ref="O55:O56"/>
    <mergeCell ref="P55:P56"/>
    <mergeCell ref="Q55:R56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Q40:R40"/>
    <mergeCell ref="Q41:R41"/>
    <mergeCell ref="E38:G38"/>
    <mergeCell ref="C39:D39"/>
    <mergeCell ref="G39:H41"/>
    <mergeCell ref="Q39:R39"/>
    <mergeCell ref="Q46:S46"/>
    <mergeCell ref="C50:E51"/>
    <mergeCell ref="F50:F51"/>
    <mergeCell ref="Q48:S49"/>
    <mergeCell ref="T48:T49"/>
    <mergeCell ref="Q42:R42"/>
    <mergeCell ref="G43:H44"/>
    <mergeCell ref="Q43:R43"/>
    <mergeCell ref="C43:D43"/>
    <mergeCell ref="L44:M44"/>
    <mergeCell ref="Q44:R44"/>
    <mergeCell ref="C47:E48"/>
    <mergeCell ref="C44:D44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E20:H20"/>
    <mergeCell ref="X24:Z24"/>
    <mergeCell ref="X27:AA30"/>
    <mergeCell ref="X16:AA18"/>
    <mergeCell ref="E17:H17"/>
    <mergeCell ref="E18:H18"/>
    <mergeCell ref="E19:H19"/>
    <mergeCell ref="E21:H21"/>
    <mergeCell ref="M36:P36"/>
    <mergeCell ref="X20:AA23"/>
    <mergeCell ref="X25:Z25"/>
    <mergeCell ref="X31:AA36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9:W100 AA99:AC100 X100:Z101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6 X87 Z92:Z94 AA86:AA93 AB87:AB90 AA94:AB94" xr:uid="{903E81DD-F3CA-431C-B327-C9E6AD13863B}">
      <formula1>2000</formula1>
    </dataValidation>
  </dataValidations>
  <pageMargins left="0.25" right="0.25" top="0.75" bottom="0.75" header="0.3" footer="0.3"/>
  <pageSetup paperSize="9" scale="2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906780</xdr:colOff>
                    <xdr:row>89</xdr:row>
                    <xdr:rowOff>38100</xdr:rowOff>
                  </from>
                  <to>
                    <xdr:col>6</xdr:col>
                    <xdr:colOff>1402080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746760</xdr:colOff>
                    <xdr:row>89</xdr:row>
                    <xdr:rowOff>60960</xdr:rowOff>
                  </from>
                  <to>
                    <xdr:col>9</xdr:col>
                    <xdr:colOff>1417320</xdr:colOff>
                    <xdr:row>90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83</xdr:row>
                    <xdr:rowOff>0</xdr:rowOff>
                  </from>
                  <to>
                    <xdr:col>9</xdr:col>
                    <xdr:colOff>106680</xdr:colOff>
                    <xdr:row>85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83</xdr:row>
                    <xdr:rowOff>83820</xdr:rowOff>
                  </from>
                  <to>
                    <xdr:col>9</xdr:col>
                    <xdr:colOff>1402080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94</xdr:row>
                    <xdr:rowOff>121920</xdr:rowOff>
                  </from>
                  <to>
                    <xdr:col>6</xdr:col>
                    <xdr:colOff>1417320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95</xdr:row>
                    <xdr:rowOff>22860</xdr:rowOff>
                  </from>
                  <to>
                    <xdr:col>9</xdr:col>
                    <xdr:colOff>1394460</xdr:colOff>
                    <xdr:row>96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38100</xdr:rowOff>
                  </from>
                  <to>
                    <xdr:col>6</xdr:col>
                    <xdr:colOff>1417320</xdr:colOff>
                    <xdr:row>105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104</xdr:row>
                    <xdr:rowOff>99060</xdr:rowOff>
                  </from>
                  <to>
                    <xdr:col>9</xdr:col>
                    <xdr:colOff>1440180</xdr:colOff>
                    <xdr:row>105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220980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845820</xdr:colOff>
                    <xdr:row>54</xdr:row>
                    <xdr:rowOff>251460</xdr:rowOff>
                  </from>
                  <to>
                    <xdr:col>6</xdr:col>
                    <xdr:colOff>1470660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144780</xdr:colOff>
                    <xdr:row>56</xdr:row>
                    <xdr:rowOff>182880</xdr:rowOff>
                  </from>
                  <to>
                    <xdr:col>6</xdr:col>
                    <xdr:colOff>678180</xdr:colOff>
                    <xdr:row>57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56</xdr:row>
                    <xdr:rowOff>213360</xdr:rowOff>
                  </from>
                  <to>
                    <xdr:col>6</xdr:col>
                    <xdr:colOff>1447800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144780</xdr:colOff>
                    <xdr:row>58</xdr:row>
                    <xdr:rowOff>144780</xdr:rowOff>
                  </from>
                  <to>
                    <xdr:col>6</xdr:col>
                    <xdr:colOff>678180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58</xdr:row>
                    <xdr:rowOff>175260</xdr:rowOff>
                  </from>
                  <to>
                    <xdr:col>6</xdr:col>
                    <xdr:colOff>1447800</xdr:colOff>
                    <xdr:row>58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213360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60</xdr:row>
                    <xdr:rowOff>228600</xdr:rowOff>
                  </from>
                  <to>
                    <xdr:col>6</xdr:col>
                    <xdr:colOff>1440180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1836420</xdr:colOff>
                    <xdr:row>46</xdr:row>
                    <xdr:rowOff>160020</xdr:rowOff>
                  </from>
                  <to>
                    <xdr:col>5</xdr:col>
                    <xdr:colOff>525780</xdr:colOff>
                    <xdr:row>48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632460</xdr:colOff>
                    <xdr:row>46</xdr:row>
                    <xdr:rowOff>198120</xdr:rowOff>
                  </from>
                  <to>
                    <xdr:col>6</xdr:col>
                    <xdr:colOff>144780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213360</xdr:rowOff>
                  </from>
                  <to>
                    <xdr:col>6</xdr:col>
                    <xdr:colOff>685800</xdr:colOff>
                    <xdr:row>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62</xdr:row>
                    <xdr:rowOff>228600</xdr:rowOff>
                  </from>
                  <to>
                    <xdr:col>6</xdr:col>
                    <xdr:colOff>1440180</xdr:colOff>
                    <xdr:row>63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213360</xdr:rowOff>
                  </from>
                  <to>
                    <xdr:col>6</xdr:col>
                    <xdr:colOff>685800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64</xdr:row>
                    <xdr:rowOff>228600</xdr:rowOff>
                  </from>
                  <to>
                    <xdr:col>6</xdr:col>
                    <xdr:colOff>1440180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213360</xdr:rowOff>
                  </from>
                  <to>
                    <xdr:col>6</xdr:col>
                    <xdr:colOff>685800</xdr:colOff>
                    <xdr:row>67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66</xdr:row>
                    <xdr:rowOff>228600</xdr:rowOff>
                  </from>
                  <to>
                    <xdr:col>6</xdr:col>
                    <xdr:colOff>1440180</xdr:colOff>
                    <xdr:row>67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213360</xdr:rowOff>
                  </from>
                  <to>
                    <xdr:col>6</xdr:col>
                    <xdr:colOff>685800</xdr:colOff>
                    <xdr:row>68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68</xdr:row>
                    <xdr:rowOff>228600</xdr:rowOff>
                  </from>
                  <to>
                    <xdr:col>6</xdr:col>
                    <xdr:colOff>1440180</xdr:colOff>
                    <xdr:row>68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0" name="Check Box 33">
              <controlPr locked="0" defaultSize="0" autoFill="0" autoLine="0" autoPict="0">
                <anchor moveWithCells="1">
                  <from>
                    <xdr:col>24</xdr:col>
                    <xdr:colOff>845820</xdr:colOff>
                    <xdr:row>23</xdr:row>
                    <xdr:rowOff>251460</xdr:rowOff>
                  </from>
                  <to>
                    <xdr:col>25</xdr:col>
                    <xdr:colOff>83820</xdr:colOff>
                    <xdr:row>25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1" name="Check Box 34">
              <controlPr locked="0" defaultSize="0" autoFill="0" autoLine="0" autoPict="0">
                <anchor moveWithCells="1">
                  <from>
                    <xdr:col>24</xdr:col>
                    <xdr:colOff>838200</xdr:colOff>
                    <xdr:row>23</xdr:row>
                    <xdr:rowOff>0</xdr:rowOff>
                  </from>
                  <to>
                    <xdr:col>25</xdr:col>
                    <xdr:colOff>76200</xdr:colOff>
                    <xdr:row>24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3"/>
  <sheetViews>
    <sheetView zoomScaleNormal="100" zoomScaleSheetLayoutView="80" workbookViewId="0">
      <selection activeCell="X27" sqref="X27:AA30"/>
    </sheetView>
  </sheetViews>
  <sheetFormatPr baseColWidth="10" defaultColWidth="11" defaultRowHeight="13.2" x14ac:dyDescent="0.25"/>
  <cols>
    <col min="1" max="1" width="5.5546875" style="2" customWidth="1"/>
    <col min="2" max="2" width="3.5546875" style="2" customWidth="1"/>
    <col min="3" max="3" width="15.44140625" style="2" customWidth="1"/>
    <col min="4" max="4" width="38.33203125" style="2" customWidth="1"/>
    <col min="5" max="5" width="27.6640625" style="2" customWidth="1"/>
    <col min="6" max="6" width="16.6640625" style="2" customWidth="1"/>
    <col min="7" max="7" width="23.109375" style="2" customWidth="1"/>
    <col min="8" max="8" width="12.88671875" style="2" customWidth="1"/>
    <col min="9" max="9" width="1.5546875" style="2" customWidth="1"/>
    <col min="10" max="10" width="22" style="2" customWidth="1"/>
    <col min="11" max="11" width="17.6640625" style="2" customWidth="1"/>
    <col min="12" max="12" width="17.88671875" style="2" customWidth="1"/>
    <col min="13" max="13" width="19.5546875" style="2" customWidth="1"/>
    <col min="14" max="14" width="20.6640625" style="2" customWidth="1"/>
    <col min="15" max="15" width="16.6640625" style="2" customWidth="1"/>
    <col min="16" max="16" width="4.6640625" style="2" customWidth="1"/>
    <col min="17" max="17" width="18.109375" style="2" customWidth="1"/>
    <col min="18" max="18" width="16.88671875" style="2" customWidth="1"/>
    <col min="19" max="19" width="29.5546875" style="2" customWidth="1"/>
    <col min="20" max="20" width="20" style="2" customWidth="1"/>
    <col min="21" max="21" width="18.88671875" style="2" customWidth="1"/>
    <col min="22" max="22" width="15.5546875" style="2" customWidth="1"/>
    <col min="23" max="23" width="18.88671875" style="2" customWidth="1"/>
    <col min="24" max="24" width="19.6640625" style="2" customWidth="1"/>
    <col min="25" max="25" width="16.5546875" style="2" customWidth="1"/>
    <col min="26" max="26" width="11" style="2"/>
    <col min="27" max="27" width="22.5546875" style="2" customWidth="1"/>
    <col min="28" max="28" width="11" style="2"/>
    <col min="29" max="29" width="9.109375" style="2" customWidth="1"/>
    <col min="30" max="30" width="4.109375" style="2" customWidth="1"/>
    <col min="31" max="16384" width="11" style="2"/>
  </cols>
  <sheetData>
    <row r="1" spans="1:30" ht="46.2" x14ac:dyDescent="0.85">
      <c r="A1" s="236" t="s">
        <v>80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</row>
    <row r="2" spans="1:30" ht="14.4" customHeigh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5" customHeight="1" x14ac:dyDescent="0.5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" customHeight="1" x14ac:dyDescent="0.3">
      <c r="A6" s="1"/>
      <c r="B6" s="1"/>
      <c r="C6" s="109" t="s">
        <v>1</v>
      </c>
      <c r="D6" s="22"/>
      <c r="E6" s="238" t="s">
        <v>81</v>
      </c>
      <c r="F6" s="200"/>
      <c r="G6" s="200"/>
      <c r="H6" s="201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" customHeight="1" x14ac:dyDescent="0.3">
      <c r="A7" s="1"/>
      <c r="B7" s="1"/>
      <c r="C7" s="109" t="s">
        <v>2</v>
      </c>
      <c r="D7" s="22"/>
      <c r="E7" s="238" t="s">
        <v>82</v>
      </c>
      <c r="F7" s="200"/>
      <c r="G7" s="200"/>
      <c r="H7" s="201"/>
      <c r="I7" s="1"/>
      <c r="J7" s="3"/>
      <c r="K7" s="3"/>
      <c r="L7" s="7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" customHeight="1" x14ac:dyDescent="0.3">
      <c r="A8" s="1"/>
      <c r="B8" s="4"/>
      <c r="C8" s="109" t="s">
        <v>3</v>
      </c>
      <c r="D8" s="5"/>
      <c r="E8" s="238" t="s">
        <v>83</v>
      </c>
      <c r="F8" s="200"/>
      <c r="G8" s="200"/>
      <c r="H8" s="201"/>
      <c r="I8" s="1"/>
      <c r="J8" s="3"/>
      <c r="K8" s="3"/>
      <c r="L8" s="111"/>
      <c r="M8" s="206" t="s">
        <v>92</v>
      </c>
      <c r="N8" s="207"/>
      <c r="O8" s="207"/>
      <c r="P8" s="207"/>
      <c r="Q8" s="207"/>
      <c r="R8" s="207"/>
      <c r="S8" s="207"/>
      <c r="T8" s="208"/>
      <c r="U8" s="1"/>
      <c r="V8" s="1"/>
      <c r="W8" s="34"/>
      <c r="X8" s="202" t="s">
        <v>55</v>
      </c>
      <c r="Y8" s="202"/>
      <c r="Z8" s="202"/>
      <c r="AA8" s="126">
        <v>30000000</v>
      </c>
      <c r="AB8" s="34"/>
      <c r="AC8" s="34"/>
      <c r="AD8" s="1"/>
    </row>
    <row r="9" spans="1:30" ht="15.6" x14ac:dyDescent="0.3">
      <c r="A9" s="1"/>
      <c r="B9" s="6"/>
      <c r="C9" s="109" t="s">
        <v>4</v>
      </c>
      <c r="D9" s="5"/>
      <c r="E9" s="238" t="s">
        <v>84</v>
      </c>
      <c r="F9" s="200"/>
      <c r="G9" s="200"/>
      <c r="H9" s="201"/>
      <c r="I9" s="1"/>
      <c r="J9" s="3"/>
      <c r="K9" s="3"/>
      <c r="L9" s="111"/>
      <c r="M9" s="209"/>
      <c r="N9" s="210"/>
      <c r="O9" s="210"/>
      <c r="P9" s="210"/>
      <c r="Q9" s="210"/>
      <c r="R9" s="210"/>
      <c r="S9" s="210"/>
      <c r="T9" s="211"/>
      <c r="U9" s="1"/>
      <c r="V9" s="1"/>
      <c r="W9" s="34"/>
      <c r="X9" s="398" t="s">
        <v>106</v>
      </c>
      <c r="Y9" s="399"/>
      <c r="Z9" s="400"/>
      <c r="AA9" s="136">
        <v>1000</v>
      </c>
      <c r="AB9" s="34"/>
      <c r="AC9" s="1"/>
      <c r="AD9" s="1"/>
    </row>
    <row r="10" spans="1:30" ht="15.6" x14ac:dyDescent="0.3">
      <c r="A10" s="1"/>
      <c r="B10" s="6"/>
      <c r="C10" s="109" t="s">
        <v>66</v>
      </c>
      <c r="D10" s="5"/>
      <c r="E10" s="238" t="s">
        <v>94</v>
      </c>
      <c r="F10" s="200"/>
      <c r="G10" s="200"/>
      <c r="H10" s="201"/>
      <c r="I10" s="1"/>
      <c r="J10" s="3"/>
      <c r="K10" s="3"/>
      <c r="L10" s="111"/>
      <c r="M10" s="209"/>
      <c r="N10" s="210"/>
      <c r="O10" s="210"/>
      <c r="P10" s="210"/>
      <c r="Q10" s="210"/>
      <c r="R10" s="210"/>
      <c r="S10" s="210"/>
      <c r="T10" s="211"/>
      <c r="U10" s="34"/>
      <c r="V10" s="1"/>
      <c r="W10" s="34"/>
      <c r="X10" s="242" t="s">
        <v>70</v>
      </c>
      <c r="Y10" s="243"/>
      <c r="Z10" s="244"/>
      <c r="AA10" s="170">
        <v>2000</v>
      </c>
      <c r="AB10" s="34"/>
      <c r="AC10" s="1"/>
      <c r="AD10" s="1"/>
    </row>
    <row r="11" spans="1:30" ht="15.6" x14ac:dyDescent="0.3">
      <c r="A11" s="1"/>
      <c r="B11" s="6"/>
      <c r="C11" s="127" t="s">
        <v>68</v>
      </c>
      <c r="D11" s="5"/>
      <c r="E11" s="238"/>
      <c r="F11" s="200"/>
      <c r="G11" s="200"/>
      <c r="H11" s="201"/>
      <c r="I11" s="1"/>
      <c r="J11" s="3"/>
      <c r="K11" s="3"/>
      <c r="L11" s="111"/>
      <c r="M11" s="212"/>
      <c r="N11" s="213"/>
      <c r="O11" s="213"/>
      <c r="P11" s="213"/>
      <c r="Q11" s="213"/>
      <c r="R11" s="213"/>
      <c r="S11" s="213"/>
      <c r="T11" s="214"/>
      <c r="U11" s="34"/>
      <c r="V11" s="1"/>
      <c r="W11" s="1"/>
      <c r="X11" s="202" t="s">
        <v>121</v>
      </c>
      <c r="Y11" s="202"/>
      <c r="Z11" s="202"/>
      <c r="AA11" s="123">
        <f>AB57+AA9-AA10</f>
        <v>36580000</v>
      </c>
      <c r="AB11" s="34"/>
      <c r="AC11" s="1"/>
      <c r="AD11" s="1"/>
    </row>
    <row r="12" spans="1:30" ht="15.6" x14ac:dyDescent="0.3">
      <c r="A12" s="1"/>
      <c r="B12" s="6"/>
      <c r="C12" s="109" t="s">
        <v>5</v>
      </c>
      <c r="D12" s="5"/>
      <c r="E12" s="238" t="s">
        <v>85</v>
      </c>
      <c r="F12" s="200"/>
      <c r="G12" s="200"/>
      <c r="H12" s="201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202" t="s">
        <v>16</v>
      </c>
      <c r="Y12" s="202"/>
      <c r="Z12" s="202"/>
      <c r="AA12" s="123">
        <f>AA8-AA11</f>
        <v>-6580000</v>
      </c>
      <c r="AB12" s="34"/>
      <c r="AC12" s="1"/>
      <c r="AD12" s="1"/>
    </row>
    <row r="13" spans="1:30" ht="14.4" customHeight="1" x14ac:dyDescent="0.3">
      <c r="A13" s="1"/>
      <c r="B13" s="6"/>
      <c r="C13" s="109" t="s">
        <v>36</v>
      </c>
      <c r="D13" s="5"/>
      <c r="E13" s="238">
        <v>10</v>
      </c>
      <c r="F13" s="200"/>
      <c r="G13" s="200"/>
      <c r="H13" s="201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3">
      <c r="A14" s="1"/>
      <c r="B14" s="6"/>
      <c r="C14" s="109" t="s">
        <v>6</v>
      </c>
      <c r="D14" s="5"/>
      <c r="E14" s="238" t="s">
        <v>85</v>
      </c>
      <c r="F14" s="200"/>
      <c r="G14" s="200"/>
      <c r="H14" s="201"/>
      <c r="I14" s="1"/>
      <c r="J14" s="3"/>
      <c r="K14" s="3"/>
      <c r="L14" s="111"/>
      <c r="M14" s="206" t="s">
        <v>93</v>
      </c>
      <c r="N14" s="207"/>
      <c r="O14" s="207"/>
      <c r="P14" s="207"/>
      <c r="Q14" s="207"/>
      <c r="R14" s="207"/>
      <c r="S14" s="207"/>
      <c r="T14" s="208"/>
      <c r="U14" s="1"/>
      <c r="V14" s="1"/>
      <c r="W14" s="1"/>
      <c r="X14" s="215" t="s">
        <v>67</v>
      </c>
      <c r="Y14" s="215"/>
      <c r="Z14" s="215"/>
      <c r="AA14" s="215"/>
      <c r="AB14" s="1"/>
      <c r="AC14" s="1"/>
      <c r="AD14" s="1"/>
    </row>
    <row r="15" spans="1:30" ht="15.6" x14ac:dyDescent="0.3">
      <c r="A15" s="1"/>
      <c r="B15" s="6"/>
      <c r="C15" s="109" t="s">
        <v>7</v>
      </c>
      <c r="D15" s="5"/>
      <c r="E15" s="238" t="s">
        <v>85</v>
      </c>
      <c r="F15" s="200"/>
      <c r="G15" s="200"/>
      <c r="H15" s="201"/>
      <c r="I15" s="1"/>
      <c r="J15" s="3"/>
      <c r="K15" s="3"/>
      <c r="L15" s="111"/>
      <c r="M15" s="209"/>
      <c r="N15" s="210"/>
      <c r="O15" s="210"/>
      <c r="P15" s="210"/>
      <c r="Q15" s="210"/>
      <c r="R15" s="210"/>
      <c r="S15" s="210"/>
      <c r="T15" s="211"/>
      <c r="U15" s="1"/>
      <c r="V15" s="1"/>
      <c r="W15" s="1"/>
      <c r="X15" s="215"/>
      <c r="Y15" s="215"/>
      <c r="Z15" s="215"/>
      <c r="AA15" s="215"/>
      <c r="AB15" s="1"/>
      <c r="AC15" s="1"/>
      <c r="AD15" s="1"/>
    </row>
    <row r="16" spans="1:30" ht="15.6" x14ac:dyDescent="0.3">
      <c r="A16" s="1"/>
      <c r="B16" s="6"/>
      <c r="C16" s="109" t="s">
        <v>8</v>
      </c>
      <c r="D16" s="5"/>
      <c r="E16" s="238" t="s">
        <v>85</v>
      </c>
      <c r="F16" s="200"/>
      <c r="G16" s="200"/>
      <c r="H16" s="201"/>
      <c r="I16" s="1"/>
      <c r="J16" s="3"/>
      <c r="K16" s="3"/>
      <c r="L16" s="111"/>
      <c r="M16" s="209"/>
      <c r="N16" s="210"/>
      <c r="O16" s="210"/>
      <c r="P16" s="210"/>
      <c r="Q16" s="210"/>
      <c r="R16" s="210"/>
      <c r="S16" s="210"/>
      <c r="T16" s="211"/>
      <c r="U16" s="1"/>
      <c r="V16" s="1"/>
      <c r="W16" s="117"/>
      <c r="X16" s="221" t="s">
        <v>91</v>
      </c>
      <c r="Y16" s="222"/>
      <c r="Z16" s="222"/>
      <c r="AA16" s="223"/>
      <c r="AB16" s="1"/>
      <c r="AC16" s="1"/>
      <c r="AD16" s="1"/>
    </row>
    <row r="17" spans="1:30" ht="14.4" customHeight="1" x14ac:dyDescent="0.3">
      <c r="A17" s="1"/>
      <c r="B17" s="6"/>
      <c r="C17" s="109" t="s">
        <v>9</v>
      </c>
      <c r="D17" s="5"/>
      <c r="E17" s="199" t="s">
        <v>86</v>
      </c>
      <c r="F17" s="200"/>
      <c r="G17" s="200"/>
      <c r="H17" s="201"/>
      <c r="I17" s="1"/>
      <c r="J17" s="3"/>
      <c r="K17" s="3"/>
      <c r="L17" s="111"/>
      <c r="M17" s="212"/>
      <c r="N17" s="213"/>
      <c r="O17" s="213"/>
      <c r="P17" s="213"/>
      <c r="Q17" s="213"/>
      <c r="R17" s="213"/>
      <c r="S17" s="213"/>
      <c r="T17" s="214"/>
      <c r="U17" s="34"/>
      <c r="V17" s="1"/>
      <c r="W17" s="117"/>
      <c r="X17" s="224"/>
      <c r="Y17" s="225"/>
      <c r="Z17" s="225"/>
      <c r="AA17" s="226"/>
      <c r="AB17" s="1"/>
      <c r="AC17" s="1"/>
      <c r="AD17" s="1"/>
    </row>
    <row r="18" spans="1:30" ht="15.6" x14ac:dyDescent="0.3">
      <c r="A18" s="1"/>
      <c r="B18" s="6"/>
      <c r="C18" s="109" t="s">
        <v>10</v>
      </c>
      <c r="D18" s="5"/>
      <c r="E18" s="199" t="s">
        <v>86</v>
      </c>
      <c r="F18" s="200"/>
      <c r="G18" s="200"/>
      <c r="H18" s="201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7"/>
      <c r="Y18" s="228"/>
      <c r="Z18" s="228"/>
      <c r="AA18" s="229"/>
      <c r="AB18" s="1"/>
      <c r="AC18" s="1"/>
      <c r="AD18" s="1"/>
    </row>
    <row r="19" spans="1:30" ht="15.6" x14ac:dyDescent="0.3">
      <c r="A19" s="1"/>
      <c r="B19" s="5"/>
      <c r="C19" s="109" t="s">
        <v>11</v>
      </c>
      <c r="D19" s="12"/>
      <c r="E19" s="391" t="s">
        <v>87</v>
      </c>
      <c r="F19" s="392"/>
      <c r="G19" s="392"/>
      <c r="H19" s="392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3">
      <c r="A20" s="1"/>
      <c r="B20" s="5"/>
      <c r="C20" s="109" t="s">
        <v>12</v>
      </c>
      <c r="D20" s="12"/>
      <c r="E20" s="391" t="s">
        <v>88</v>
      </c>
      <c r="F20" s="392"/>
      <c r="G20" s="392"/>
      <c r="H20" s="392"/>
      <c r="I20" s="1"/>
      <c r="J20" s="3"/>
      <c r="K20" s="3"/>
      <c r="L20" s="7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8" t="s">
        <v>122</v>
      </c>
      <c r="Y20" s="235"/>
      <c r="Z20" s="235"/>
      <c r="AA20" s="235"/>
      <c r="AB20" s="1"/>
      <c r="AC20" s="1"/>
      <c r="AD20" s="1"/>
    </row>
    <row r="21" spans="1:30" ht="14.4" x14ac:dyDescent="0.3">
      <c r="A21" s="1"/>
      <c r="B21" s="1"/>
      <c r="C21" s="12"/>
      <c r="D21" s="12"/>
      <c r="E21" s="12"/>
      <c r="F21" s="12"/>
      <c r="G21" s="12"/>
      <c r="H21" s="12"/>
      <c r="I21" s="1"/>
      <c r="J21" s="3"/>
      <c r="K21" s="3"/>
      <c r="L21" s="76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5"/>
      <c r="Y21" s="235"/>
      <c r="Z21" s="235"/>
      <c r="AA21" s="235"/>
      <c r="AB21" s="1"/>
      <c r="AC21" s="1"/>
      <c r="AD21" s="1"/>
    </row>
    <row r="22" spans="1:30" ht="13.8" x14ac:dyDescent="0.25">
      <c r="A22" s="1"/>
      <c r="B22" s="1"/>
      <c r="C22" s="12"/>
      <c r="D22" s="12"/>
      <c r="E22" s="12"/>
      <c r="F22" s="12"/>
      <c r="G22" s="12"/>
      <c r="H22" s="12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5"/>
      <c r="Y22" s="235"/>
      <c r="Z22" s="235"/>
      <c r="AA22" s="235"/>
      <c r="AB22" s="1"/>
      <c r="AC22" s="1"/>
      <c r="AD22" s="1"/>
    </row>
    <row r="23" spans="1:30" ht="13.8" x14ac:dyDescent="0.25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5"/>
      <c r="Y23" s="235"/>
      <c r="Z23" s="235"/>
      <c r="AA23" s="235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0" t="s">
        <v>115</v>
      </c>
      <c r="Y24" s="220"/>
      <c r="Z24" s="220"/>
      <c r="AA24" s="196"/>
      <c r="AB24" s="1"/>
      <c r="AC24" s="1"/>
      <c r="AD24" s="1"/>
    </row>
    <row r="25" spans="1:30" ht="13.8" x14ac:dyDescent="0.25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0" t="s">
        <v>116</v>
      </c>
      <c r="Y25" s="220"/>
      <c r="Z25" s="220"/>
      <c r="AA25" s="197"/>
      <c r="AB25" s="1"/>
      <c r="AC25" s="1"/>
      <c r="AD25" s="1"/>
    </row>
    <row r="26" spans="1:30" ht="13.8" x14ac:dyDescent="0.25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389" t="s">
        <v>119</v>
      </c>
      <c r="Y27" s="215"/>
      <c r="Z27" s="215"/>
      <c r="AA27" s="215"/>
      <c r="AB27" s="1"/>
      <c r="AC27" s="1"/>
      <c r="AD27" s="1"/>
    </row>
    <row r="28" spans="1:30" ht="13.8" x14ac:dyDescent="0.25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1"/>
      <c r="W28" s="1"/>
      <c r="X28" s="215"/>
      <c r="Y28" s="215"/>
      <c r="Z28" s="215"/>
      <c r="AA28" s="215"/>
      <c r="AB28" s="1"/>
      <c r="AC28" s="1"/>
      <c r="AD28" s="1"/>
    </row>
    <row r="29" spans="1:30" ht="15" customHeight="1" x14ac:dyDescent="0.25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1"/>
      <c r="W29" s="1"/>
      <c r="X29" s="215"/>
      <c r="Y29" s="215"/>
      <c r="Z29" s="215"/>
      <c r="AA29" s="215"/>
      <c r="AB29" s="1"/>
      <c r="AC29" s="1"/>
      <c r="AD29" s="1"/>
    </row>
    <row r="30" spans="1:30" ht="15" customHeight="1" x14ac:dyDescent="0.25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215"/>
      <c r="Y30" s="215"/>
      <c r="Z30" s="215"/>
      <c r="AA30" s="215"/>
      <c r="AB30" s="1"/>
      <c r="AC30" s="1"/>
      <c r="AD30" s="1"/>
    </row>
    <row r="31" spans="1:30" ht="14.4" customHeight="1" x14ac:dyDescent="0.25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221" t="s">
        <v>127</v>
      </c>
      <c r="Y31" s="222"/>
      <c r="Z31" s="222"/>
      <c r="AA31" s="223"/>
      <c r="AB31" s="1"/>
      <c r="AC31" s="1"/>
      <c r="AD31" s="1"/>
    </row>
    <row r="32" spans="1:30" ht="14.4" customHeight="1" x14ac:dyDescent="0.25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98"/>
      <c r="T32" s="198"/>
      <c r="U32" s="198"/>
      <c r="V32" s="198"/>
      <c r="W32" s="1"/>
      <c r="X32" s="224"/>
      <c r="Y32" s="225"/>
      <c r="Z32" s="225"/>
      <c r="AA32" s="226"/>
      <c r="AB32" s="1"/>
      <c r="AC32" s="1"/>
      <c r="AD32" s="1"/>
    </row>
    <row r="33" spans="1:30" ht="14.4" customHeight="1" x14ac:dyDescent="0.25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98"/>
      <c r="T33" s="198"/>
      <c r="U33" s="198"/>
      <c r="V33" s="198"/>
      <c r="W33" s="1"/>
      <c r="X33" s="224"/>
      <c r="Y33" s="225"/>
      <c r="Z33" s="225"/>
      <c r="AA33" s="226"/>
      <c r="AB33" s="1"/>
      <c r="AC33" s="1"/>
      <c r="AD33" s="1"/>
    </row>
    <row r="34" spans="1:30" ht="14.4" customHeight="1" x14ac:dyDescent="0.25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98"/>
      <c r="T34" s="198"/>
      <c r="U34" s="198"/>
      <c r="V34" s="198"/>
      <c r="W34" s="1"/>
      <c r="X34" s="224"/>
      <c r="Y34" s="225"/>
      <c r="Z34" s="225"/>
      <c r="AA34" s="226"/>
      <c r="AB34" s="1"/>
      <c r="AC34" s="1"/>
      <c r="AD34" s="1"/>
    </row>
    <row r="35" spans="1:30" ht="14.4" customHeight="1" x14ac:dyDescent="0.25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98"/>
      <c r="T35" s="198"/>
      <c r="U35" s="198"/>
      <c r="V35" s="198"/>
      <c r="W35" s="1"/>
      <c r="X35" s="224"/>
      <c r="Y35" s="225"/>
      <c r="Z35" s="225"/>
      <c r="AA35" s="226"/>
      <c r="AB35" s="1"/>
      <c r="AC35" s="1"/>
      <c r="AD35" s="1"/>
    </row>
    <row r="36" spans="1:30" ht="14.4" customHeight="1" x14ac:dyDescent="0.25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98"/>
      <c r="T36" s="198"/>
      <c r="U36" s="198"/>
      <c r="V36" s="198"/>
      <c r="W36" s="1"/>
      <c r="X36" s="227"/>
      <c r="Y36" s="228"/>
      <c r="Z36" s="228"/>
      <c r="AA36" s="229"/>
      <c r="AB36" s="1"/>
      <c r="AC36" s="1"/>
      <c r="AD36" s="1"/>
    </row>
    <row r="37" spans="1:30" ht="19.8" x14ac:dyDescent="0.4">
      <c r="A37" s="34"/>
      <c r="B37" s="34"/>
      <c r="C37" s="54"/>
      <c r="D37" s="55"/>
      <c r="E37" s="77"/>
      <c r="F37" s="77"/>
      <c r="G37" s="77"/>
      <c r="H37" s="77"/>
      <c r="I37" s="1"/>
      <c r="J37" s="1"/>
      <c r="K37" s="5"/>
      <c r="L37" s="5"/>
      <c r="M37" s="233"/>
      <c r="N37" s="234"/>
      <c r="O37" s="234"/>
      <c r="P37" s="234"/>
      <c r="Q37" s="48"/>
      <c r="R37" s="34"/>
      <c r="S37" s="198"/>
      <c r="T37" s="198"/>
      <c r="U37" s="198"/>
      <c r="V37" s="198"/>
      <c r="W37" s="55"/>
      <c r="X37" s="34"/>
      <c r="Y37" s="34"/>
      <c r="Z37" s="34"/>
      <c r="AA37" s="34"/>
      <c r="AB37" s="1"/>
      <c r="AC37" s="1"/>
      <c r="AD37" s="1"/>
    </row>
    <row r="38" spans="1:30" ht="34.950000000000003" customHeight="1" x14ac:dyDescent="0.4">
      <c r="A38" s="34"/>
      <c r="B38" s="34"/>
      <c r="C38" s="216" t="s">
        <v>62</v>
      </c>
      <c r="D38" s="216"/>
      <c r="E38" s="216"/>
      <c r="F38" s="216"/>
      <c r="G38" s="216"/>
      <c r="H38" s="216"/>
      <c r="I38" s="216"/>
      <c r="J38" s="216"/>
      <c r="K38" s="49"/>
      <c r="L38" s="49"/>
      <c r="M38" s="217"/>
      <c r="N38" s="218"/>
      <c r="O38" s="218"/>
      <c r="P38" s="218"/>
      <c r="Q38" s="48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/>
    </row>
    <row r="39" spans="1:30" ht="15" customHeight="1" x14ac:dyDescent="0.3">
      <c r="A39" s="1"/>
      <c r="B39" s="34"/>
      <c r="C39" s="34"/>
      <c r="D39" s="80"/>
      <c r="E39" s="393"/>
      <c r="F39" s="393"/>
      <c r="G39" s="393"/>
      <c r="H39" s="51"/>
      <c r="I39" s="51"/>
      <c r="J39" s="51"/>
      <c r="K39" s="79"/>
      <c r="L39" s="79"/>
      <c r="M39" s="93"/>
      <c r="N39" s="94"/>
      <c r="O39" s="94"/>
      <c r="P39" s="9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1"/>
    </row>
    <row r="40" spans="1:30" ht="17.25" customHeight="1" x14ac:dyDescent="0.25">
      <c r="A40" s="1"/>
      <c r="B40" s="34"/>
      <c r="C40" s="253" t="s">
        <v>51</v>
      </c>
      <c r="D40" s="253"/>
      <c r="E40" s="120" t="s">
        <v>89</v>
      </c>
      <c r="F40" s="41"/>
      <c r="G40" s="246"/>
      <c r="H40" s="246"/>
      <c r="I40" s="96"/>
      <c r="J40" s="96"/>
      <c r="K40" s="96"/>
      <c r="L40" s="80"/>
      <c r="M40" s="93"/>
      <c r="N40" s="116"/>
      <c r="O40" s="80"/>
      <c r="P40" s="80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41"/>
      <c r="AC40" s="34"/>
      <c r="AD40" s="1"/>
    </row>
    <row r="41" spans="1:30" ht="17.25" customHeight="1" x14ac:dyDescent="0.25">
      <c r="A41" s="1"/>
      <c r="B41" s="34"/>
      <c r="C41" s="248" t="s">
        <v>123</v>
      </c>
      <c r="D41" s="248"/>
      <c r="E41" s="120">
        <v>60700000</v>
      </c>
      <c r="F41" s="41"/>
      <c r="G41" s="246"/>
      <c r="H41" s="246"/>
      <c r="I41" s="96"/>
      <c r="J41" s="96"/>
      <c r="K41" s="96"/>
      <c r="L41" s="80"/>
      <c r="M41" s="93"/>
      <c r="N41" s="116"/>
      <c r="O41" s="80"/>
      <c r="P41" s="80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41"/>
      <c r="AC41" s="34"/>
      <c r="AD41" s="1"/>
    </row>
    <row r="42" spans="1:30" ht="15.75" customHeight="1" x14ac:dyDescent="0.25">
      <c r="A42" s="1"/>
      <c r="B42" s="34"/>
      <c r="C42" s="396" t="s">
        <v>124</v>
      </c>
      <c r="D42" s="396"/>
      <c r="E42" s="120">
        <v>30621000</v>
      </c>
      <c r="F42" s="34"/>
      <c r="G42" s="246"/>
      <c r="H42" s="246"/>
      <c r="I42" s="96"/>
      <c r="J42" s="96"/>
      <c r="K42" s="96"/>
      <c r="L42" s="80"/>
      <c r="M42" s="66"/>
      <c r="N42" s="116"/>
      <c r="O42" s="80"/>
      <c r="P42" s="80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41"/>
      <c r="AC42" s="34"/>
      <c r="AD42" s="1"/>
    </row>
    <row r="43" spans="1:30" ht="15.75" customHeight="1" x14ac:dyDescent="0.25">
      <c r="A43" s="1"/>
      <c r="B43" s="34"/>
      <c r="C43" s="248" t="s">
        <v>125</v>
      </c>
      <c r="D43" s="248"/>
      <c r="E43" s="121">
        <v>54120000</v>
      </c>
      <c r="F43" s="34"/>
      <c r="G43" s="87"/>
      <c r="H43" s="87"/>
      <c r="I43" s="96"/>
      <c r="J43" s="96"/>
      <c r="K43" s="96"/>
      <c r="L43" s="80"/>
      <c r="M43" s="66"/>
      <c r="N43" s="116"/>
      <c r="O43" s="80"/>
      <c r="P43" s="8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41"/>
      <c r="AC43" s="34"/>
      <c r="AD43" s="1"/>
    </row>
    <row r="44" spans="1:30" ht="15" customHeight="1" x14ac:dyDescent="0.25">
      <c r="A44" s="1"/>
      <c r="B44" s="1"/>
      <c r="C44" s="396" t="s">
        <v>126</v>
      </c>
      <c r="D44" s="396"/>
      <c r="E44" s="121">
        <v>28765000</v>
      </c>
      <c r="F44" s="74"/>
      <c r="G44" s="247"/>
      <c r="H44" s="247"/>
      <c r="I44" s="97"/>
      <c r="J44" s="97"/>
      <c r="K44" s="97"/>
      <c r="L44" s="80"/>
      <c r="M44" s="66"/>
      <c r="N44" s="116"/>
      <c r="O44" s="80"/>
      <c r="P44" s="80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41"/>
      <c r="AC44" s="34"/>
      <c r="AD44" s="1"/>
    </row>
    <row r="45" spans="1:30" ht="28.5" customHeight="1" x14ac:dyDescent="0.25">
      <c r="A45" s="1"/>
      <c r="B45" s="1"/>
      <c r="C45" s="251" t="s">
        <v>104</v>
      </c>
      <c r="D45" s="251"/>
      <c r="E45" s="122">
        <f>E43-E41</f>
        <v>-6580000</v>
      </c>
      <c r="F45" s="46"/>
      <c r="G45" s="247"/>
      <c r="H45" s="247"/>
      <c r="I45" s="97"/>
      <c r="J45" s="97"/>
      <c r="K45" s="97"/>
      <c r="L45" s="249"/>
      <c r="M45" s="249"/>
      <c r="N45" s="118"/>
      <c r="O45" s="101"/>
      <c r="P45" s="101"/>
      <c r="Q45" s="249"/>
      <c r="R45" s="249"/>
      <c r="S45" s="158"/>
      <c r="T45" s="34"/>
      <c r="U45" s="34"/>
      <c r="V45" s="249"/>
      <c r="W45" s="249"/>
      <c r="X45" s="34"/>
      <c r="Y45" s="34"/>
      <c r="Z45" s="34"/>
      <c r="AA45" s="34"/>
      <c r="AB45" s="100"/>
      <c r="AC45" s="34"/>
      <c r="AD45" s="1"/>
    </row>
    <row r="46" spans="1:30" ht="15.75" customHeight="1" x14ac:dyDescent="0.25">
      <c r="A46" s="1"/>
      <c r="B46" s="1"/>
      <c r="C46" s="146"/>
      <c r="D46" s="146"/>
      <c r="E46" s="158"/>
      <c r="F46" s="46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146"/>
      <c r="R46" s="146"/>
      <c r="S46" s="158"/>
      <c r="T46" s="34"/>
      <c r="U46" s="34"/>
      <c r="V46" s="146"/>
      <c r="W46" s="146"/>
      <c r="X46" s="34"/>
      <c r="Y46" s="34"/>
      <c r="Z46" s="34"/>
      <c r="AA46" s="34"/>
      <c r="AB46" s="100"/>
      <c r="AC46" s="34"/>
      <c r="AD46" s="1"/>
    </row>
    <row r="47" spans="1:30" ht="30.6" customHeight="1" x14ac:dyDescent="0.25">
      <c r="A47" s="1"/>
      <c r="B47" s="1"/>
      <c r="C47" s="397" t="s">
        <v>112</v>
      </c>
      <c r="D47" s="397"/>
      <c r="E47" s="397"/>
      <c r="F47" s="46"/>
      <c r="G47" s="144"/>
      <c r="H47" s="144"/>
      <c r="I47" s="97"/>
      <c r="J47" s="97"/>
      <c r="K47" s="97"/>
      <c r="L47" s="146"/>
      <c r="M47" s="146"/>
      <c r="N47" s="118"/>
      <c r="O47" s="101"/>
      <c r="P47" s="101"/>
      <c r="Q47" s="254"/>
      <c r="R47" s="254"/>
      <c r="S47" s="254"/>
      <c r="T47" s="46"/>
      <c r="U47" s="34"/>
      <c r="V47" s="146"/>
      <c r="W47" s="146"/>
      <c r="X47" s="116"/>
      <c r="Y47" s="34"/>
      <c r="Z47" s="34"/>
      <c r="AA47" s="100"/>
      <c r="AB47" s="100"/>
      <c r="AC47" s="34"/>
      <c r="AD47" s="1"/>
    </row>
    <row r="48" spans="1:30" ht="15" customHeight="1" x14ac:dyDescent="0.25">
      <c r="A48" s="1"/>
      <c r="B48" s="1"/>
      <c r="C48" s="34"/>
      <c r="D48" s="34"/>
      <c r="E48" s="34"/>
      <c r="F48" s="34"/>
      <c r="G48" s="98"/>
      <c r="H48" s="98"/>
      <c r="I48" s="97"/>
      <c r="J48" s="97"/>
      <c r="K48" s="97"/>
      <c r="L48" s="97"/>
      <c r="M48" s="66"/>
      <c r="N48" s="95"/>
      <c r="O48" s="95"/>
      <c r="P48" s="95"/>
      <c r="Q48" s="34"/>
      <c r="R48" s="34"/>
      <c r="S48" s="34"/>
      <c r="T48" s="34"/>
      <c r="U48" s="97"/>
      <c r="V48" s="97"/>
      <c r="W48" s="97"/>
      <c r="X48" s="118"/>
      <c r="Y48" s="34"/>
      <c r="Z48" s="34"/>
      <c r="AA48" s="56"/>
      <c r="AB48" s="34"/>
      <c r="AC48" s="34"/>
      <c r="AD48" s="1"/>
    </row>
    <row r="49" spans="1:30" ht="15" customHeight="1" x14ac:dyDescent="0.25">
      <c r="A49" s="1"/>
      <c r="B49" s="1"/>
      <c r="C49" s="250" t="s">
        <v>75</v>
      </c>
      <c r="D49" s="250"/>
      <c r="E49" s="255"/>
      <c r="F49" s="394"/>
      <c r="G49" s="34"/>
      <c r="H49" s="98"/>
      <c r="I49" s="97"/>
      <c r="J49" s="97"/>
      <c r="K49" s="97"/>
      <c r="L49" s="97"/>
      <c r="M49" s="66"/>
      <c r="N49" s="95"/>
      <c r="O49" s="95"/>
      <c r="P49" s="95"/>
      <c r="Q49" s="250"/>
      <c r="R49" s="250"/>
      <c r="S49" s="250"/>
      <c r="T49" s="390"/>
      <c r="U49" s="97"/>
      <c r="V49" s="97"/>
      <c r="W49" s="97"/>
      <c r="X49" s="118"/>
      <c r="Y49" s="34"/>
      <c r="Z49" s="34"/>
      <c r="AA49" s="56"/>
      <c r="AB49" s="34"/>
      <c r="AC49" s="34"/>
      <c r="AD49" s="1"/>
    </row>
    <row r="50" spans="1:30" ht="15" customHeight="1" x14ac:dyDescent="0.25">
      <c r="A50" s="1"/>
      <c r="B50" s="1"/>
      <c r="C50" s="250"/>
      <c r="D50" s="250"/>
      <c r="E50" s="255"/>
      <c r="F50" s="395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250"/>
      <c r="R50" s="250"/>
      <c r="S50" s="250"/>
      <c r="T50" s="390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3">
      <c r="A51" s="1"/>
      <c r="B51" s="1"/>
      <c r="C51" s="34"/>
      <c r="D51" s="34"/>
      <c r="E51" s="34"/>
      <c r="F51" s="3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98"/>
      <c r="T51" s="98"/>
      <c r="U51" s="97"/>
      <c r="V51" s="97"/>
      <c r="W51" s="97"/>
      <c r="X51" s="97"/>
      <c r="Y51" s="66"/>
      <c r="Z51" s="71"/>
      <c r="AA51" s="56"/>
      <c r="AB51" s="34"/>
      <c r="AC51" s="34"/>
      <c r="AD51" s="34"/>
    </row>
    <row r="52" spans="1:30" ht="15" customHeight="1" x14ac:dyDescent="0.3">
      <c r="A52" s="1"/>
      <c r="B52" s="1"/>
      <c r="C52" s="34"/>
      <c r="D52" s="34"/>
      <c r="E52" s="34"/>
      <c r="F52" s="34"/>
      <c r="G52" s="98"/>
      <c r="H52" s="98"/>
      <c r="I52" s="97"/>
      <c r="J52" s="97"/>
      <c r="K52" s="97"/>
      <c r="L52" s="97"/>
      <c r="M52" s="91"/>
      <c r="N52" s="92"/>
      <c r="O52" s="92"/>
      <c r="P52" s="92"/>
      <c r="Q52" s="115"/>
      <c r="R52" s="115"/>
      <c r="S52" s="144"/>
      <c r="T52" s="144"/>
      <c r="U52" s="145"/>
      <c r="V52" s="145"/>
      <c r="W52" s="97"/>
      <c r="X52" s="97"/>
      <c r="Y52" s="66"/>
      <c r="Z52" s="71"/>
      <c r="AA52" s="56"/>
      <c r="AB52" s="34"/>
      <c r="AC52" s="34"/>
      <c r="AD52" s="34"/>
    </row>
    <row r="53" spans="1:30" ht="21" x14ac:dyDescent="0.3">
      <c r="A53" s="1"/>
      <c r="B53" s="34"/>
      <c r="C53" s="34"/>
      <c r="D53" s="34"/>
      <c r="E53" s="34"/>
      <c r="F53" s="34"/>
      <c r="G53" s="98"/>
      <c r="H53" s="98"/>
      <c r="I53" s="98"/>
      <c r="J53" s="98"/>
      <c r="K53" s="98"/>
      <c r="L53" s="98"/>
      <c r="M53" s="91"/>
      <c r="N53" s="92"/>
      <c r="O53" s="92"/>
      <c r="P53" s="92"/>
      <c r="Q53" s="115"/>
      <c r="R53" s="115"/>
      <c r="S53" s="419" t="s">
        <v>57</v>
      </c>
      <c r="T53" s="419"/>
      <c r="U53" s="419"/>
      <c r="V53" s="419"/>
      <c r="W53" s="419"/>
      <c r="X53" s="97"/>
      <c r="Y53" s="91"/>
      <c r="Z53" s="71"/>
      <c r="AA53" s="56"/>
      <c r="AB53" s="34"/>
      <c r="AC53" s="34"/>
      <c r="AD53" s="34"/>
    </row>
    <row r="54" spans="1:30" ht="27.75" customHeight="1" x14ac:dyDescent="0.25">
      <c r="A54" s="1"/>
      <c r="B54" s="34"/>
      <c r="C54" s="259" t="s">
        <v>38</v>
      </c>
      <c r="D54" s="259"/>
      <c r="E54" s="260" t="s">
        <v>103</v>
      </c>
      <c r="F54" s="260" t="s">
        <v>54</v>
      </c>
      <c r="G54" s="260" t="s">
        <v>39</v>
      </c>
      <c r="H54" s="262" t="s">
        <v>69</v>
      </c>
      <c r="I54" s="262"/>
      <c r="J54" s="262"/>
      <c r="K54" s="262"/>
      <c r="L54" s="262"/>
      <c r="M54" s="98"/>
      <c r="N54" s="263"/>
      <c r="O54" s="264"/>
      <c r="P54" s="98"/>
      <c r="Q54" s="265"/>
      <c r="R54" s="265"/>
      <c r="S54" s="266" t="s">
        <v>105</v>
      </c>
      <c r="T54" s="267"/>
      <c r="U54" s="267"/>
      <c r="V54" s="267"/>
      <c r="W54" s="267"/>
      <c r="X54" s="267"/>
      <c r="Y54" s="267"/>
      <c r="Z54" s="267"/>
      <c r="AA54" s="267"/>
      <c r="AB54" s="267"/>
      <c r="AC54" s="98"/>
      <c r="AD54" s="98"/>
    </row>
    <row r="55" spans="1:30" ht="21" customHeight="1" x14ac:dyDescent="0.25">
      <c r="A55" s="1"/>
      <c r="B55" s="34"/>
      <c r="C55" s="259"/>
      <c r="D55" s="259"/>
      <c r="E55" s="261"/>
      <c r="F55" s="261"/>
      <c r="G55" s="261"/>
      <c r="H55" s="262"/>
      <c r="I55" s="262"/>
      <c r="J55" s="262"/>
      <c r="K55" s="262"/>
      <c r="L55" s="262"/>
      <c r="M55" s="98"/>
      <c r="N55" s="263"/>
      <c r="O55" s="264"/>
      <c r="P55" s="98"/>
      <c r="Q55" s="265"/>
      <c r="R55" s="265"/>
      <c r="S55" s="268"/>
      <c r="T55" s="269"/>
      <c r="U55" s="269"/>
      <c r="V55" s="269"/>
      <c r="W55" s="269"/>
      <c r="X55" s="269"/>
      <c r="Y55" s="269"/>
      <c r="Z55" s="269"/>
      <c r="AA55" s="269"/>
      <c r="AB55" s="269"/>
      <c r="AC55" s="98"/>
      <c r="AD55" s="98"/>
    </row>
    <row r="56" spans="1:30" ht="51.75" customHeight="1" x14ac:dyDescent="0.25">
      <c r="A56" s="1"/>
      <c r="B56" s="270">
        <v>1</v>
      </c>
      <c r="C56" s="271" t="s">
        <v>99</v>
      </c>
      <c r="D56" s="272"/>
      <c r="E56" s="275" t="s">
        <v>100</v>
      </c>
      <c r="F56" s="275">
        <v>420</v>
      </c>
      <c r="G56" s="277"/>
      <c r="H56" s="272" t="s">
        <v>101</v>
      </c>
      <c r="I56" s="272"/>
      <c r="J56" s="272"/>
      <c r="K56" s="272"/>
      <c r="L56" s="272"/>
      <c r="M56" s="119"/>
      <c r="N56" s="279"/>
      <c r="O56" s="280"/>
      <c r="P56" s="281"/>
      <c r="Q56" s="286"/>
      <c r="R56" s="286"/>
      <c r="S56" s="104" t="s">
        <v>48</v>
      </c>
      <c r="T56" s="140" t="s">
        <v>71</v>
      </c>
      <c r="U56" s="106" t="s">
        <v>72</v>
      </c>
      <c r="V56" s="140" t="s">
        <v>73</v>
      </c>
      <c r="W56" s="140" t="s">
        <v>74</v>
      </c>
      <c r="X56" s="105" t="s">
        <v>52</v>
      </c>
      <c r="Y56" s="103" t="s">
        <v>58</v>
      </c>
      <c r="Z56" s="140" t="s">
        <v>49</v>
      </c>
      <c r="AA56" s="140" t="s">
        <v>78</v>
      </c>
      <c r="AB56" s="105" t="s">
        <v>26</v>
      </c>
      <c r="AC56" s="163"/>
      <c r="AD56" s="163"/>
    </row>
    <row r="57" spans="1:30" ht="12.75" customHeight="1" x14ac:dyDescent="0.25">
      <c r="A57" s="1"/>
      <c r="B57" s="270"/>
      <c r="C57" s="271"/>
      <c r="D57" s="272"/>
      <c r="E57" s="276"/>
      <c r="F57" s="276"/>
      <c r="G57" s="278"/>
      <c r="H57" s="272"/>
      <c r="I57" s="272"/>
      <c r="J57" s="272"/>
      <c r="K57" s="272"/>
      <c r="L57" s="272"/>
      <c r="M57" s="119"/>
      <c r="N57" s="279"/>
      <c r="O57" s="280"/>
      <c r="P57" s="281"/>
      <c r="Q57" s="286"/>
      <c r="R57" s="286"/>
      <c r="S57" s="157">
        <v>20500000</v>
      </c>
      <c r="T57" s="157">
        <v>100000</v>
      </c>
      <c r="U57" s="113">
        <v>2111000</v>
      </c>
      <c r="V57" s="113">
        <v>10000</v>
      </c>
      <c r="W57" s="171">
        <v>30000</v>
      </c>
      <c r="X57" s="113">
        <v>90000</v>
      </c>
      <c r="Y57" s="113">
        <v>5000000</v>
      </c>
      <c r="Z57" s="113">
        <v>8500000</v>
      </c>
      <c r="AA57" s="113">
        <v>240000</v>
      </c>
      <c r="AB57" s="114">
        <f>S57+T57+U57+V57+W57+X57+Y57+Z57+AA57</f>
        <v>36581000</v>
      </c>
      <c r="AC57" s="163"/>
      <c r="AD57" s="163"/>
    </row>
    <row r="58" spans="1:30" ht="42.75" customHeight="1" x14ac:dyDescent="0.25">
      <c r="A58" s="1"/>
      <c r="B58" s="270">
        <v>2</v>
      </c>
      <c r="C58" s="271" t="s">
        <v>90</v>
      </c>
      <c r="D58" s="272"/>
      <c r="E58" s="275" t="s">
        <v>98</v>
      </c>
      <c r="F58" s="275">
        <v>1</v>
      </c>
      <c r="G58" s="277"/>
      <c r="H58" s="272" t="s">
        <v>102</v>
      </c>
      <c r="I58" s="272"/>
      <c r="J58" s="272"/>
      <c r="K58" s="272"/>
      <c r="L58" s="272"/>
      <c r="M58" s="119"/>
      <c r="N58" s="279"/>
      <c r="O58" s="280"/>
      <c r="P58" s="281"/>
      <c r="Q58" s="286"/>
      <c r="R58" s="286"/>
      <c r="S58" s="418"/>
      <c r="T58" s="162"/>
      <c r="U58" s="57"/>
      <c r="V58" s="57"/>
      <c r="W58" s="119"/>
      <c r="X58" s="119"/>
      <c r="Y58" s="119"/>
      <c r="Z58" s="119"/>
      <c r="AA58" s="119"/>
      <c r="AB58" s="423"/>
      <c r="AC58" s="424"/>
      <c r="AD58" s="424"/>
    </row>
    <row r="59" spans="1:30" ht="20.25" customHeight="1" x14ac:dyDescent="0.25">
      <c r="A59" s="1"/>
      <c r="B59" s="270"/>
      <c r="C59" s="271"/>
      <c r="D59" s="272"/>
      <c r="E59" s="276"/>
      <c r="F59" s="276"/>
      <c r="G59" s="278"/>
      <c r="H59" s="272"/>
      <c r="I59" s="272"/>
      <c r="J59" s="272"/>
      <c r="K59" s="272"/>
      <c r="L59" s="272"/>
      <c r="M59" s="119"/>
      <c r="N59" s="279"/>
      <c r="O59" s="280"/>
      <c r="P59" s="281"/>
      <c r="Q59" s="286"/>
      <c r="R59" s="286"/>
      <c r="S59" s="418"/>
      <c r="T59" s="162"/>
      <c r="U59" s="57"/>
      <c r="V59" s="57"/>
      <c r="W59" s="119"/>
      <c r="X59" s="119"/>
      <c r="Y59" s="119"/>
      <c r="Z59" s="119"/>
      <c r="AA59" s="119"/>
      <c r="AB59" s="424"/>
      <c r="AC59" s="424"/>
      <c r="AD59" s="424"/>
    </row>
    <row r="60" spans="1:30" ht="45" customHeight="1" x14ac:dyDescent="0.25">
      <c r="A60" s="1"/>
      <c r="B60" s="270">
        <v>3</v>
      </c>
      <c r="C60" s="271" t="s">
        <v>96</v>
      </c>
      <c r="D60" s="272"/>
      <c r="E60" s="275" t="s">
        <v>97</v>
      </c>
      <c r="F60" s="275">
        <v>0</v>
      </c>
      <c r="G60" s="277"/>
      <c r="H60" s="272" t="s">
        <v>101</v>
      </c>
      <c r="I60" s="272"/>
      <c r="J60" s="272"/>
      <c r="K60" s="272"/>
      <c r="L60" s="272"/>
      <c r="M60" s="119"/>
      <c r="N60" s="279"/>
      <c r="O60" s="280"/>
      <c r="P60" s="287"/>
      <c r="Q60" s="286"/>
      <c r="R60" s="286"/>
      <c r="S60" s="418"/>
      <c r="T60" s="162"/>
      <c r="U60" s="57"/>
      <c r="V60" s="57"/>
      <c r="W60" s="119"/>
      <c r="X60" s="119"/>
      <c r="Y60" s="119"/>
      <c r="Z60" s="119"/>
      <c r="AA60" s="119"/>
      <c r="AB60" s="423"/>
      <c r="AC60" s="424"/>
      <c r="AD60" s="424"/>
    </row>
    <row r="61" spans="1:30" ht="12.75" customHeight="1" x14ac:dyDescent="0.25">
      <c r="A61" s="1"/>
      <c r="B61" s="270"/>
      <c r="C61" s="271"/>
      <c r="D61" s="272"/>
      <c r="E61" s="276"/>
      <c r="F61" s="276"/>
      <c r="G61" s="278"/>
      <c r="H61" s="272"/>
      <c r="I61" s="272"/>
      <c r="J61" s="272"/>
      <c r="K61" s="272"/>
      <c r="L61" s="272"/>
      <c r="M61" s="119"/>
      <c r="N61" s="279"/>
      <c r="O61" s="280"/>
      <c r="P61" s="287"/>
      <c r="Q61" s="286"/>
      <c r="R61" s="286"/>
      <c r="S61" s="418"/>
      <c r="T61" s="162"/>
      <c r="U61" s="57"/>
      <c r="V61" s="57"/>
      <c r="W61" s="119"/>
      <c r="X61" s="119"/>
      <c r="Y61" s="119"/>
      <c r="Z61" s="119"/>
      <c r="AA61" s="119"/>
      <c r="AB61" s="424"/>
      <c r="AC61" s="424"/>
      <c r="AD61" s="424"/>
    </row>
    <row r="62" spans="1:30" ht="34.5" customHeight="1" x14ac:dyDescent="0.25">
      <c r="A62" s="1"/>
      <c r="B62" s="270">
        <v>4</v>
      </c>
      <c r="C62" s="290"/>
      <c r="D62" s="290"/>
      <c r="E62" s="291"/>
      <c r="F62" s="291"/>
      <c r="G62" s="292"/>
      <c r="H62" s="272"/>
      <c r="I62" s="272"/>
      <c r="J62" s="272"/>
      <c r="K62" s="272"/>
      <c r="L62" s="272"/>
      <c r="M62" s="119"/>
      <c r="N62" s="99"/>
      <c r="O62" s="99"/>
      <c r="P62" s="288"/>
      <c r="Q62" s="286"/>
      <c r="R62" s="286"/>
      <c r="S62" s="418"/>
      <c r="T62" s="162"/>
      <c r="U62" s="57"/>
      <c r="V62" s="57"/>
      <c r="W62" s="119"/>
      <c r="X62" s="119"/>
      <c r="Y62" s="119"/>
      <c r="Z62" s="119"/>
      <c r="AA62" s="119"/>
      <c r="AB62" s="34"/>
      <c r="AC62" s="34"/>
      <c r="AD62" s="34"/>
    </row>
    <row r="63" spans="1:30" ht="25.5" customHeight="1" x14ac:dyDescent="0.25">
      <c r="A63" s="1"/>
      <c r="B63" s="270"/>
      <c r="C63" s="290"/>
      <c r="D63" s="290"/>
      <c r="E63" s="291"/>
      <c r="F63" s="291"/>
      <c r="G63" s="292"/>
      <c r="H63" s="272"/>
      <c r="I63" s="272"/>
      <c r="J63" s="272"/>
      <c r="K63" s="272"/>
      <c r="L63" s="272"/>
      <c r="M63" s="119"/>
      <c r="N63" s="99"/>
      <c r="O63" s="99"/>
      <c r="P63" s="288"/>
      <c r="Q63" s="286"/>
      <c r="R63" s="286"/>
      <c r="S63" s="418"/>
      <c r="T63" s="162"/>
      <c r="U63" s="57"/>
      <c r="V63" s="57"/>
      <c r="W63" s="119"/>
      <c r="X63" s="119"/>
      <c r="Y63" s="119"/>
      <c r="Z63" s="119"/>
      <c r="AA63" s="119"/>
      <c r="AB63" s="34"/>
      <c r="AC63" s="34"/>
      <c r="AD63" s="34"/>
    </row>
    <row r="64" spans="1:30" ht="15" x14ac:dyDescent="0.3">
      <c r="A64" s="1"/>
      <c r="B64" s="34"/>
      <c r="C64" s="98"/>
      <c r="D64" s="80"/>
      <c r="E64" s="99"/>
      <c r="F64" s="99"/>
      <c r="G64" s="80"/>
      <c r="H64" s="80"/>
      <c r="I64" s="96"/>
      <c r="J64" s="96"/>
      <c r="K64" s="96"/>
      <c r="L64" s="98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34"/>
      <c r="Y64" s="34"/>
      <c r="Z64" s="34"/>
      <c r="AA64" s="99"/>
      <c r="AB64" s="34"/>
      <c r="AC64" s="34"/>
      <c r="AD64" s="34"/>
    </row>
    <row r="65" spans="1:32" ht="15" x14ac:dyDescent="0.3">
      <c r="A65" s="1"/>
      <c r="B65" s="34"/>
      <c r="C65" s="98"/>
      <c r="D65" s="80"/>
      <c r="E65" s="99"/>
      <c r="F65" s="99"/>
      <c r="G65" s="80"/>
      <c r="H65" s="80"/>
      <c r="I65" s="96"/>
      <c r="J65" s="96"/>
      <c r="K65" s="96"/>
      <c r="L65" s="98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2" ht="15" x14ac:dyDescent="0.3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2" ht="15" x14ac:dyDescent="0.3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2" ht="15" x14ac:dyDescent="0.3">
      <c r="A68" s="34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1"/>
      <c r="AC68" s="1"/>
      <c r="AD68" s="1"/>
    </row>
    <row r="69" spans="1:32" ht="15" x14ac:dyDescent="0.3">
      <c r="A69" s="1"/>
      <c r="B69" s="34"/>
      <c r="C69" s="80"/>
      <c r="D69" s="80"/>
      <c r="E69" s="99"/>
      <c r="F69" s="99"/>
      <c r="G69" s="247"/>
      <c r="H69" s="247"/>
      <c r="I69" s="97"/>
      <c r="J69" s="97"/>
      <c r="K69" s="97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1"/>
      <c r="AC69" s="1"/>
      <c r="AD69" s="1"/>
    </row>
    <row r="70" spans="1:32" ht="15.6" x14ac:dyDescent="0.3">
      <c r="A70" s="1"/>
      <c r="B70" s="34"/>
      <c r="C70" s="101"/>
      <c r="D70" s="101"/>
      <c r="E70" s="100"/>
      <c r="F70" s="34"/>
      <c r="G70" s="247"/>
      <c r="H70" s="247"/>
      <c r="I70" s="97"/>
      <c r="J70" s="97"/>
      <c r="K70" s="97"/>
      <c r="L70" s="97"/>
      <c r="M70" s="73"/>
      <c r="N70" s="49"/>
      <c r="O70" s="49"/>
      <c r="P70" s="71"/>
      <c r="Q70" s="48"/>
      <c r="R70" s="34"/>
      <c r="S70" s="34"/>
      <c r="T70" s="34"/>
      <c r="U70" s="74"/>
      <c r="V70" s="75"/>
      <c r="W70" s="75"/>
      <c r="X70" s="98"/>
      <c r="Y70" s="98"/>
      <c r="Z70" s="99"/>
      <c r="AA70" s="56"/>
      <c r="AB70" s="1"/>
      <c r="AC70" s="1"/>
      <c r="AD70" s="1"/>
    </row>
    <row r="71" spans="1:32" ht="14.4" x14ac:dyDescent="0.3">
      <c r="A71" s="34"/>
      <c r="B71" s="34"/>
      <c r="C71" s="45"/>
      <c r="D71" s="45"/>
      <c r="E71" s="45"/>
      <c r="F71" s="45"/>
      <c r="G71" s="34"/>
      <c r="H71" s="34"/>
      <c r="I71" s="34"/>
      <c r="J71" s="73"/>
      <c r="K71" s="49"/>
      <c r="L71" s="49"/>
      <c r="M71" s="73"/>
      <c r="N71" s="31"/>
      <c r="O71" s="31"/>
      <c r="P71" s="3"/>
      <c r="Q71" s="48"/>
      <c r="R71" s="34"/>
      <c r="S71" s="34"/>
      <c r="T71" s="34"/>
      <c r="U71" s="34"/>
      <c r="V71" s="41"/>
      <c r="W71" s="65"/>
      <c r="X71" s="75"/>
      <c r="Y71" s="89"/>
      <c r="Z71" s="89"/>
      <c r="AA71" s="34"/>
      <c r="AB71" s="1"/>
      <c r="AC71" s="1"/>
      <c r="AD71" s="1"/>
    </row>
    <row r="72" spans="1:32" ht="13.95" customHeight="1" x14ac:dyDescent="0.25">
      <c r="A72" s="1"/>
      <c r="B72" s="1"/>
      <c r="C72" s="289"/>
      <c r="D72" s="289"/>
      <c r="E72" s="289"/>
      <c r="F72" s="289"/>
      <c r="G72" s="289"/>
      <c r="H72" s="39"/>
      <c r="I72" s="34"/>
      <c r="J72" s="40"/>
      <c r="K72" s="40"/>
      <c r="L72" s="41"/>
      <c r="M72" s="41"/>
      <c r="N72" s="41"/>
      <c r="O72" s="42"/>
      <c r="P72" s="41"/>
      <c r="Q72" s="41"/>
      <c r="R72" s="24"/>
      <c r="S72" s="70"/>
      <c r="T72" s="88"/>
      <c r="U72" s="57"/>
      <c r="V72" s="60"/>
      <c r="W72" s="60"/>
      <c r="X72" s="65"/>
      <c r="Y72" s="34"/>
      <c r="Z72" s="34"/>
      <c r="AA72" s="60"/>
      <c r="AB72" s="60"/>
      <c r="AC72" s="58"/>
      <c r="AD72" s="1"/>
    </row>
    <row r="73" spans="1:32" ht="13.95" customHeight="1" x14ac:dyDescent="0.3">
      <c r="A73" s="1"/>
      <c r="B73" s="1"/>
      <c r="C73" s="289"/>
      <c r="D73" s="289"/>
      <c r="E73" s="289"/>
      <c r="F73" s="289"/>
      <c r="G73" s="289"/>
      <c r="H73" s="39"/>
      <c r="I73" s="34"/>
      <c r="J73" s="40"/>
      <c r="K73" s="40"/>
      <c r="L73" s="41"/>
      <c r="M73" s="41"/>
      <c r="N73" s="41"/>
      <c r="O73" s="42"/>
      <c r="P73" s="41"/>
      <c r="Q73" s="41"/>
      <c r="R73" s="24"/>
      <c r="S73" s="34"/>
      <c r="T73" s="34"/>
      <c r="U73" s="34"/>
      <c r="V73" s="34"/>
      <c r="W73" s="34"/>
      <c r="X73" s="60"/>
      <c r="Y73" s="60"/>
      <c r="Z73" s="60"/>
      <c r="AA73" s="71"/>
      <c r="AB73" s="71"/>
      <c r="AC73" s="71"/>
      <c r="AD73" s="1"/>
    </row>
    <row r="74" spans="1:32" ht="19.5" customHeight="1" x14ac:dyDescent="0.3">
      <c r="A74" s="1"/>
      <c r="B74" s="1"/>
      <c r="C74" s="410" t="s">
        <v>56</v>
      </c>
      <c r="D74" s="410"/>
      <c r="E74" s="410"/>
      <c r="F74" s="410"/>
      <c r="G74" s="410"/>
      <c r="H74" s="410"/>
      <c r="I74" s="34"/>
      <c r="J74" s="40"/>
      <c r="K74" s="40"/>
      <c r="L74" s="41"/>
      <c r="M74" s="41"/>
      <c r="N74" s="41"/>
      <c r="O74" s="42"/>
      <c r="P74" s="41"/>
      <c r="Q74" s="41"/>
      <c r="R74" s="84"/>
      <c r="S74" s="419"/>
      <c r="T74" s="419"/>
      <c r="U74" s="419"/>
      <c r="V74" s="419"/>
      <c r="W74" s="419"/>
      <c r="X74" s="71"/>
      <c r="Y74" s="71"/>
      <c r="Z74" s="71"/>
      <c r="AA74" s="72"/>
      <c r="AB74" s="72"/>
      <c r="AC74" s="72"/>
      <c r="AD74" s="1"/>
    </row>
    <row r="75" spans="1:32" ht="13.5" customHeight="1" x14ac:dyDescent="0.25">
      <c r="A75" s="1"/>
      <c r="B75" s="1"/>
      <c r="C75" s="411"/>
      <c r="D75" s="411"/>
      <c r="E75" s="411"/>
      <c r="F75" s="411"/>
      <c r="G75" s="411"/>
      <c r="H75" s="411"/>
      <c r="I75" s="34"/>
      <c r="J75" s="40"/>
      <c r="K75" s="40"/>
      <c r="L75" s="41"/>
      <c r="M75" s="41"/>
      <c r="N75" s="112"/>
      <c r="O75" s="42"/>
      <c r="P75" s="41"/>
      <c r="Q75" s="41"/>
      <c r="R75" s="24"/>
      <c r="S75" s="317"/>
      <c r="T75" s="317"/>
      <c r="U75" s="317"/>
      <c r="V75" s="317"/>
      <c r="W75" s="317"/>
      <c r="X75" s="317"/>
      <c r="Y75" s="317"/>
      <c r="Z75" s="317"/>
      <c r="AA75" s="317"/>
      <c r="AB75" s="317"/>
      <c r="AC75" s="72"/>
      <c r="AD75" s="1"/>
    </row>
    <row r="76" spans="1:32" ht="13.95" customHeight="1" x14ac:dyDescent="0.25">
      <c r="A76" s="1"/>
      <c r="B76" s="1"/>
      <c r="C76" s="293" t="s">
        <v>40</v>
      </c>
      <c r="D76" s="294"/>
      <c r="E76" s="294"/>
      <c r="F76" s="295"/>
      <c r="G76" s="412" t="s">
        <v>95</v>
      </c>
      <c r="H76" s="413"/>
      <c r="I76" s="413"/>
      <c r="J76" s="413"/>
      <c r="K76" s="413"/>
      <c r="L76" s="414"/>
      <c r="M76" s="41"/>
      <c r="N76" s="41"/>
      <c r="O76" s="42"/>
      <c r="P76" s="41"/>
      <c r="Q76" s="41"/>
      <c r="R76" s="24"/>
      <c r="S76" s="317"/>
      <c r="T76" s="317"/>
      <c r="U76" s="317"/>
      <c r="V76" s="317"/>
      <c r="W76" s="317"/>
      <c r="X76" s="317"/>
      <c r="Y76" s="317"/>
      <c r="Z76" s="317"/>
      <c r="AA76" s="317"/>
      <c r="AB76" s="317"/>
      <c r="AC76" s="72"/>
      <c r="AD76" s="1"/>
    </row>
    <row r="77" spans="1:32" ht="53.25" customHeight="1" x14ac:dyDescent="0.3">
      <c r="A77" s="1"/>
      <c r="B77" s="1"/>
      <c r="C77" s="296"/>
      <c r="D77" s="297"/>
      <c r="E77" s="297"/>
      <c r="F77" s="298"/>
      <c r="G77" s="415"/>
      <c r="H77" s="416"/>
      <c r="I77" s="416"/>
      <c r="J77" s="416"/>
      <c r="K77" s="416"/>
      <c r="L77" s="417"/>
      <c r="M77" s="41"/>
      <c r="N77" s="41"/>
      <c r="O77" s="42"/>
      <c r="P77" s="41"/>
      <c r="Q77" s="41"/>
      <c r="R77" s="24"/>
      <c r="S77" s="164"/>
      <c r="T77" s="165"/>
      <c r="U77" s="160"/>
      <c r="V77" s="165"/>
      <c r="W77" s="165"/>
      <c r="X77" s="166"/>
      <c r="Y77" s="167"/>
      <c r="Z77" s="165"/>
      <c r="AA77" s="165"/>
      <c r="AB77" s="166"/>
      <c r="AC77" s="59"/>
      <c r="AD77" s="57"/>
      <c r="AE77" s="141"/>
      <c r="AF77" s="142"/>
    </row>
    <row r="78" spans="1:32" ht="13.95" customHeight="1" x14ac:dyDescent="0.3">
      <c r="A78" s="1"/>
      <c r="B78" s="1"/>
      <c r="C78" s="296"/>
      <c r="D78" s="297"/>
      <c r="E78" s="297"/>
      <c r="F78" s="298"/>
      <c r="G78" s="324" t="s">
        <v>42</v>
      </c>
      <c r="H78" s="325"/>
      <c r="I78" s="325"/>
      <c r="J78" s="325"/>
      <c r="K78" s="325"/>
      <c r="L78" s="325"/>
      <c r="M78" s="41"/>
      <c r="N78" s="41"/>
      <c r="O78" s="42"/>
      <c r="P78" s="41"/>
      <c r="Q78" s="41"/>
      <c r="R78" s="24"/>
      <c r="S78" s="161"/>
      <c r="T78" s="161"/>
      <c r="U78" s="159"/>
      <c r="V78" s="159"/>
      <c r="W78" s="168"/>
      <c r="X78" s="159"/>
      <c r="Y78" s="159"/>
      <c r="Z78" s="159"/>
      <c r="AA78" s="159"/>
      <c r="AB78" s="169"/>
      <c r="AC78" s="35"/>
      <c r="AD78" s="57"/>
      <c r="AE78" s="141"/>
      <c r="AF78" s="143"/>
    </row>
    <row r="79" spans="1:32" ht="13.95" customHeight="1" x14ac:dyDescent="0.3">
      <c r="A79" s="1"/>
      <c r="B79" s="1"/>
      <c r="C79" s="296"/>
      <c r="D79" s="297"/>
      <c r="E79" s="297"/>
      <c r="F79" s="298"/>
      <c r="G79" s="326"/>
      <c r="H79" s="326"/>
      <c r="I79" s="326"/>
      <c r="J79" s="326"/>
      <c r="K79" s="326"/>
      <c r="L79" s="326"/>
      <c r="M79" s="41"/>
      <c r="N79" s="41"/>
      <c r="O79" s="42"/>
      <c r="P79" s="41"/>
      <c r="Q79" s="41"/>
      <c r="R79" s="24"/>
      <c r="S79" s="43"/>
      <c r="T79" s="34"/>
      <c r="U79" s="35"/>
      <c r="V79" s="35"/>
      <c r="W79" s="35"/>
      <c r="X79" s="34"/>
      <c r="Y79" s="34"/>
      <c r="Z79" s="34"/>
      <c r="AA79" s="34"/>
      <c r="AB79" s="34"/>
      <c r="AC79" s="63"/>
      <c r="AD79" s="1"/>
    </row>
    <row r="80" spans="1:32" ht="13.95" customHeight="1" x14ac:dyDescent="0.3">
      <c r="A80" s="1"/>
      <c r="B80" s="1"/>
      <c r="C80" s="299"/>
      <c r="D80" s="300"/>
      <c r="E80" s="300"/>
      <c r="F80" s="301"/>
      <c r="G80" s="327"/>
      <c r="H80" s="327"/>
      <c r="I80" s="327"/>
      <c r="J80" s="327"/>
      <c r="K80" s="327"/>
      <c r="L80" s="326"/>
      <c r="M80" s="41"/>
      <c r="N80" s="41"/>
      <c r="O80" s="42"/>
      <c r="P80" s="41"/>
      <c r="Q80" s="41"/>
      <c r="R80" s="24"/>
      <c r="S80" s="43"/>
      <c r="T80" s="34"/>
      <c r="U80" s="35"/>
      <c r="V80" s="35"/>
      <c r="W80" s="35"/>
      <c r="X80" s="57"/>
      <c r="Y80" s="34"/>
      <c r="Z80" s="35"/>
      <c r="AA80" s="422"/>
      <c r="AB80" s="422"/>
      <c r="AC80" s="63"/>
      <c r="AD80" s="1"/>
    </row>
    <row r="81" spans="1:30" ht="13.95" customHeight="1" x14ac:dyDescent="0.3">
      <c r="A81" s="1"/>
      <c r="B81" s="1"/>
      <c r="C81" s="293" t="s">
        <v>41</v>
      </c>
      <c r="D81" s="294"/>
      <c r="E81" s="294"/>
      <c r="F81" s="295"/>
      <c r="G81" s="302" t="s">
        <v>65</v>
      </c>
      <c r="H81" s="303"/>
      <c r="I81" s="303"/>
      <c r="J81" s="303"/>
      <c r="K81" s="303"/>
      <c r="L81" s="303"/>
      <c r="M81" s="420" t="s">
        <v>53</v>
      </c>
      <c r="N81" s="310"/>
      <c r="O81" s="42"/>
      <c r="P81" s="41"/>
      <c r="Q81" s="41"/>
      <c r="R81" s="24"/>
      <c r="S81" s="43"/>
      <c r="T81" s="34"/>
      <c r="U81" s="61"/>
      <c r="V81" s="61"/>
      <c r="W81" s="61"/>
      <c r="X81" s="422"/>
      <c r="Y81" s="422"/>
      <c r="Z81" s="35"/>
      <c r="AA81" s="32"/>
      <c r="AB81" s="33"/>
      <c r="AC81" s="63"/>
      <c r="AD81" s="1"/>
    </row>
    <row r="82" spans="1:30" ht="13.95" customHeight="1" x14ac:dyDescent="0.3">
      <c r="A82" s="1"/>
      <c r="B82" s="1"/>
      <c r="C82" s="296"/>
      <c r="D82" s="297"/>
      <c r="E82" s="297"/>
      <c r="F82" s="298"/>
      <c r="G82" s="304"/>
      <c r="H82" s="305"/>
      <c r="I82" s="305"/>
      <c r="J82" s="305"/>
      <c r="K82" s="305"/>
      <c r="L82" s="305"/>
      <c r="M82" s="421"/>
      <c r="N82" s="311"/>
      <c r="O82" s="42"/>
      <c r="P82" s="41"/>
      <c r="Q82" s="41"/>
      <c r="R82" s="24"/>
      <c r="S82" s="43"/>
      <c r="T82" s="34"/>
      <c r="U82" s="61"/>
      <c r="V82" s="61"/>
      <c r="W82" s="61"/>
      <c r="X82" s="61"/>
      <c r="Y82" s="61"/>
      <c r="Z82" s="35"/>
      <c r="AA82" s="32"/>
      <c r="AB82" s="33"/>
      <c r="AC82" s="63"/>
      <c r="AD82" s="1"/>
    </row>
    <row r="83" spans="1:30" ht="13.95" customHeight="1" x14ac:dyDescent="0.3">
      <c r="A83" s="1"/>
      <c r="B83" s="1"/>
      <c r="C83" s="296"/>
      <c r="D83" s="297"/>
      <c r="E83" s="297"/>
      <c r="F83" s="298"/>
      <c r="G83" s="304"/>
      <c r="H83" s="305"/>
      <c r="I83" s="305"/>
      <c r="J83" s="305"/>
      <c r="K83" s="305"/>
      <c r="L83" s="305"/>
      <c r="M83" s="421"/>
      <c r="N83" s="312"/>
      <c r="O83" s="42"/>
      <c r="P83" s="41"/>
      <c r="Q83" s="41"/>
      <c r="R83" s="24"/>
      <c r="S83" s="43"/>
      <c r="T83" s="34"/>
      <c r="U83" s="61"/>
      <c r="V83" s="61"/>
      <c r="W83" s="61"/>
      <c r="X83" s="61"/>
      <c r="Y83" s="61"/>
      <c r="Z83" s="35"/>
      <c r="AA83" s="32"/>
      <c r="AB83" s="33"/>
      <c r="AC83" s="63"/>
      <c r="AD83" s="1"/>
    </row>
    <row r="84" spans="1:30" ht="13.95" customHeight="1" x14ac:dyDescent="0.3">
      <c r="A84" s="1"/>
      <c r="B84" s="1"/>
      <c r="C84" s="296"/>
      <c r="D84" s="297"/>
      <c r="E84" s="297"/>
      <c r="F84" s="298"/>
      <c r="G84" s="304"/>
      <c r="H84" s="305"/>
      <c r="I84" s="305"/>
      <c r="J84" s="305"/>
      <c r="K84" s="305"/>
      <c r="L84" s="305"/>
      <c r="M84" s="421"/>
      <c r="N84" s="314">
        <v>10</v>
      </c>
      <c r="O84" s="42"/>
      <c r="P84" s="53"/>
      <c r="Q84" s="41"/>
      <c r="R84" s="24"/>
      <c r="S84" s="43"/>
      <c r="T84" s="34"/>
      <c r="U84" s="61"/>
      <c r="V84" s="61"/>
      <c r="W84" s="61"/>
      <c r="X84" s="61"/>
      <c r="Y84" s="61"/>
      <c r="Z84" s="35"/>
      <c r="AA84" s="32"/>
      <c r="AB84" s="33"/>
      <c r="AC84" s="63"/>
      <c r="AD84" s="34"/>
    </row>
    <row r="85" spans="1:30" ht="13.95" customHeight="1" x14ac:dyDescent="0.3">
      <c r="A85" s="1"/>
      <c r="B85" s="1"/>
      <c r="C85" s="296"/>
      <c r="D85" s="297"/>
      <c r="E85" s="297"/>
      <c r="F85" s="298"/>
      <c r="G85" s="304"/>
      <c r="H85" s="305"/>
      <c r="I85" s="305"/>
      <c r="J85" s="305"/>
      <c r="K85" s="305"/>
      <c r="L85" s="305"/>
      <c r="M85" s="421"/>
      <c r="N85" s="314"/>
      <c r="O85" s="41"/>
      <c r="P85" s="42"/>
      <c r="Q85" s="24"/>
      <c r="R85" s="43"/>
      <c r="S85" s="1"/>
      <c r="T85" s="61"/>
      <c r="U85" s="61"/>
      <c r="V85" s="61"/>
      <c r="W85" s="61"/>
      <c r="X85" s="61"/>
      <c r="Y85" s="61"/>
      <c r="Z85" s="35"/>
      <c r="AA85" s="33"/>
      <c r="AB85" s="63"/>
      <c r="AC85" s="34"/>
      <c r="AD85" s="34"/>
    </row>
    <row r="86" spans="1:30" ht="14.25" customHeight="1" x14ac:dyDescent="0.3">
      <c r="A86" s="1"/>
      <c r="B86" s="1"/>
      <c r="C86" s="296"/>
      <c r="D86" s="297"/>
      <c r="E86" s="297"/>
      <c r="F86" s="298"/>
      <c r="G86" s="304"/>
      <c r="H86" s="305"/>
      <c r="I86" s="305"/>
      <c r="J86" s="305"/>
      <c r="K86" s="305"/>
      <c r="L86" s="305"/>
      <c r="M86" s="421"/>
      <c r="N86" s="315"/>
      <c r="O86" s="41"/>
      <c r="P86" s="42"/>
      <c r="Q86" s="24"/>
      <c r="R86" s="43"/>
      <c r="S86" s="1"/>
      <c r="T86" s="61"/>
      <c r="U86" s="61"/>
      <c r="V86" s="61"/>
      <c r="W86" s="61"/>
      <c r="X86" s="61"/>
      <c r="Y86" s="35"/>
      <c r="Z86" s="32"/>
      <c r="AA86" s="33"/>
      <c r="AB86" s="63"/>
      <c r="AC86" s="34"/>
      <c r="AD86" s="34"/>
    </row>
    <row r="87" spans="1:30" ht="24.75" customHeight="1" x14ac:dyDescent="0.3">
      <c r="A87" s="1"/>
      <c r="B87" s="1"/>
      <c r="C87" s="299"/>
      <c r="D87" s="300"/>
      <c r="E87" s="300"/>
      <c r="F87" s="301"/>
      <c r="G87" s="306"/>
      <c r="H87" s="307"/>
      <c r="I87" s="307"/>
      <c r="J87" s="307"/>
      <c r="K87" s="307"/>
      <c r="L87" s="307"/>
      <c r="M87" s="421"/>
      <c r="N87" s="311"/>
      <c r="O87" s="41"/>
      <c r="P87" s="42"/>
      <c r="Q87" s="24"/>
      <c r="R87" s="43"/>
      <c r="S87" s="1"/>
      <c r="T87" s="61"/>
      <c r="U87" s="61"/>
      <c r="V87" s="61"/>
      <c r="W87" s="61"/>
      <c r="X87" s="61"/>
      <c r="Y87" s="35"/>
      <c r="Z87" s="32"/>
      <c r="AA87" s="33"/>
      <c r="AB87" s="63"/>
      <c r="AC87" s="34"/>
      <c r="AD87" s="34"/>
    </row>
    <row r="88" spans="1:30" ht="13.95" customHeight="1" x14ac:dyDescent="0.3">
      <c r="A88" s="1"/>
      <c r="B88" s="1"/>
      <c r="C88" s="361" t="s">
        <v>61</v>
      </c>
      <c r="D88" s="362"/>
      <c r="E88" s="362"/>
      <c r="F88" s="363"/>
      <c r="G88" s="370" t="s">
        <v>59</v>
      </c>
      <c r="H88" s="371"/>
      <c r="I88" s="371"/>
      <c r="J88" s="371"/>
      <c r="K88" s="371"/>
      <c r="L88" s="371"/>
      <c r="M88" s="308" t="s">
        <v>45</v>
      </c>
      <c r="N88" s="378"/>
      <c r="O88" s="308" t="s">
        <v>46</v>
      </c>
      <c r="P88" s="378"/>
      <c r="Q88" s="380"/>
      <c r="R88" s="24"/>
      <c r="S88" s="43"/>
      <c r="T88" s="34"/>
      <c r="U88" s="61"/>
      <c r="V88" s="61"/>
      <c r="W88" s="61"/>
      <c r="X88" s="61"/>
      <c r="Y88" s="35"/>
      <c r="Z88" s="32"/>
      <c r="AA88" s="32"/>
      <c r="AB88" s="33"/>
      <c r="AC88" s="63"/>
      <c r="AD88" s="34"/>
    </row>
    <row r="89" spans="1:30" ht="13.95" customHeight="1" x14ac:dyDescent="0.3">
      <c r="A89" s="1"/>
      <c r="B89" s="1"/>
      <c r="C89" s="364"/>
      <c r="D89" s="365"/>
      <c r="E89" s="365"/>
      <c r="F89" s="366"/>
      <c r="G89" s="372"/>
      <c r="H89" s="373"/>
      <c r="I89" s="373"/>
      <c r="J89" s="373"/>
      <c r="K89" s="373"/>
      <c r="L89" s="373"/>
      <c r="M89" s="309"/>
      <c r="N89" s="379"/>
      <c r="O89" s="309"/>
      <c r="P89" s="379"/>
      <c r="Q89" s="381"/>
      <c r="R89" s="24"/>
      <c r="S89" s="43"/>
      <c r="T89" s="34"/>
      <c r="U89" s="61"/>
      <c r="V89" s="61"/>
      <c r="W89" s="61"/>
      <c r="X89" s="61"/>
      <c r="Y89" s="61"/>
      <c r="Z89" s="35"/>
      <c r="AA89" s="41"/>
      <c r="AB89" s="34"/>
      <c r="AC89" s="63"/>
      <c r="AD89" s="1"/>
    </row>
    <row r="90" spans="1:30" ht="46.5" customHeight="1" x14ac:dyDescent="0.3">
      <c r="A90" s="1"/>
      <c r="B90" s="1"/>
      <c r="C90" s="364"/>
      <c r="D90" s="365"/>
      <c r="E90" s="365"/>
      <c r="F90" s="366"/>
      <c r="G90" s="372"/>
      <c r="H90" s="373"/>
      <c r="I90" s="373"/>
      <c r="J90" s="373"/>
      <c r="K90" s="373"/>
      <c r="L90" s="373"/>
      <c r="M90" s="309"/>
      <c r="N90" s="379"/>
      <c r="O90" s="309"/>
      <c r="P90" s="379"/>
      <c r="Q90" s="381"/>
      <c r="R90" s="24"/>
      <c r="S90" s="43"/>
      <c r="T90" s="34"/>
      <c r="U90" s="61"/>
      <c r="V90" s="61"/>
      <c r="W90" s="61"/>
      <c r="X90" s="61"/>
      <c r="Y90" s="61"/>
      <c r="Z90" s="41"/>
      <c r="AA90" s="57"/>
      <c r="AB90" s="62"/>
      <c r="AC90" s="58"/>
      <c r="AD90" s="1"/>
    </row>
    <row r="91" spans="1:30" ht="13.95" customHeight="1" x14ac:dyDescent="0.3">
      <c r="A91" s="1"/>
      <c r="B91" s="1"/>
      <c r="C91" s="364"/>
      <c r="D91" s="365"/>
      <c r="E91" s="365"/>
      <c r="F91" s="366"/>
      <c r="G91" s="372"/>
      <c r="H91" s="373"/>
      <c r="I91" s="373"/>
      <c r="J91" s="373"/>
      <c r="K91" s="373"/>
      <c r="L91" s="373"/>
      <c r="M91" s="107" t="s">
        <v>43</v>
      </c>
      <c r="N91" s="134">
        <v>1</v>
      </c>
      <c r="O91" s="108" t="s">
        <v>43</v>
      </c>
      <c r="P91" s="83"/>
      <c r="Q91" s="135"/>
      <c r="R91" s="24"/>
      <c r="S91" s="43"/>
      <c r="T91" s="34"/>
      <c r="U91" s="34"/>
      <c r="V91" s="71"/>
      <c r="W91" s="71"/>
      <c r="X91" s="61"/>
      <c r="Y91" s="61"/>
      <c r="Z91" s="57"/>
      <c r="AA91" s="71"/>
      <c r="AB91" s="71"/>
      <c r="AC91" s="71"/>
      <c r="AD91" s="1"/>
    </row>
    <row r="92" spans="1:30" ht="13.95" customHeight="1" x14ac:dyDescent="0.3">
      <c r="A92" s="1"/>
      <c r="B92" s="44"/>
      <c r="C92" s="364"/>
      <c r="D92" s="365"/>
      <c r="E92" s="365"/>
      <c r="F92" s="366"/>
      <c r="G92" s="372"/>
      <c r="H92" s="373"/>
      <c r="I92" s="373"/>
      <c r="J92" s="373"/>
      <c r="K92" s="373"/>
      <c r="L92" s="373"/>
      <c r="M92" s="81"/>
      <c r="N92" s="128"/>
      <c r="O92" s="129"/>
      <c r="P92" s="82"/>
      <c r="Q92" s="130"/>
      <c r="R92" s="24"/>
      <c r="S92" s="43"/>
      <c r="T92" s="34"/>
      <c r="U92" s="152"/>
      <c r="V92" s="153"/>
      <c r="W92" s="153"/>
      <c r="X92" s="71"/>
      <c r="Y92" s="71"/>
      <c r="Z92" s="71"/>
      <c r="AA92" s="153"/>
      <c r="AB92" s="153"/>
      <c r="AC92" s="153"/>
      <c r="AD92" s="1"/>
    </row>
    <row r="93" spans="1:30" ht="13.95" customHeight="1" x14ac:dyDescent="0.3">
      <c r="A93" s="1"/>
      <c r="B93" s="44"/>
      <c r="C93" s="364"/>
      <c r="D93" s="365"/>
      <c r="E93" s="365"/>
      <c r="F93" s="366"/>
      <c r="G93" s="372"/>
      <c r="H93" s="373"/>
      <c r="I93" s="373"/>
      <c r="J93" s="373"/>
      <c r="K93" s="373"/>
      <c r="L93" s="374"/>
      <c r="M93" s="382" t="s">
        <v>44</v>
      </c>
      <c r="N93" s="132">
        <v>8053</v>
      </c>
      <c r="O93" s="384" t="s">
        <v>47</v>
      </c>
      <c r="P93" s="385"/>
      <c r="Q93" s="133"/>
      <c r="R93" s="24"/>
      <c r="S93" s="43"/>
      <c r="T93" s="34"/>
      <c r="U93" s="151"/>
      <c r="V93" s="154"/>
      <c r="W93" s="154"/>
      <c r="X93" s="153"/>
      <c r="Y93" s="153"/>
      <c r="Z93" s="153"/>
      <c r="AA93" s="154"/>
      <c r="AB93" s="154"/>
      <c r="AC93" s="154"/>
      <c r="AD93" s="1"/>
    </row>
    <row r="94" spans="1:30" ht="35.25" customHeight="1" x14ac:dyDescent="0.25">
      <c r="A94" s="1"/>
      <c r="B94" s="44"/>
      <c r="C94" s="367"/>
      <c r="D94" s="368"/>
      <c r="E94" s="368"/>
      <c r="F94" s="369"/>
      <c r="G94" s="375"/>
      <c r="H94" s="376"/>
      <c r="I94" s="376"/>
      <c r="J94" s="376"/>
      <c r="K94" s="376"/>
      <c r="L94" s="377"/>
      <c r="M94" s="383"/>
      <c r="N94" s="125"/>
      <c r="O94" s="386"/>
      <c r="P94" s="387"/>
      <c r="Q94" s="131"/>
      <c r="R94" s="24"/>
      <c r="S94" s="43"/>
      <c r="T94" s="34"/>
      <c r="U94" s="154"/>
      <c r="V94" s="154"/>
      <c r="W94" s="154"/>
      <c r="X94" s="154"/>
      <c r="Y94" s="154"/>
      <c r="Z94" s="154"/>
      <c r="AA94" s="154"/>
      <c r="AB94" s="154"/>
      <c r="AC94" s="154"/>
      <c r="AD94" s="1"/>
    </row>
    <row r="95" spans="1:30" ht="18.600000000000001" customHeight="1" x14ac:dyDescent="0.3">
      <c r="A95" s="1"/>
      <c r="B95" s="44"/>
      <c r="C95" s="328" t="s">
        <v>79</v>
      </c>
      <c r="D95" s="328"/>
      <c r="E95" s="328"/>
      <c r="F95" s="329"/>
      <c r="G95" s="332"/>
      <c r="H95" s="333"/>
      <c r="I95" s="333"/>
      <c r="J95" s="333"/>
      <c r="K95" s="333"/>
      <c r="L95" s="334"/>
      <c r="M95" s="341" t="s">
        <v>111</v>
      </c>
      <c r="N95" s="342"/>
      <c r="O95" s="342"/>
      <c r="P95" s="342"/>
      <c r="Q95" s="342"/>
      <c r="R95" s="24"/>
      <c r="S95" s="43"/>
      <c r="T95" s="34"/>
      <c r="U95" s="34"/>
      <c r="V95" s="71"/>
      <c r="W95" s="71"/>
      <c r="X95" s="154"/>
      <c r="Y95" s="154"/>
      <c r="Z95" s="154"/>
      <c r="AA95" s="71"/>
      <c r="AB95" s="71"/>
      <c r="AC95" s="71"/>
      <c r="AD95" s="1"/>
    </row>
    <row r="96" spans="1:30" ht="13.2" customHeight="1" x14ac:dyDescent="0.3">
      <c r="A96" s="1"/>
      <c r="B96" s="44"/>
      <c r="C96" s="330"/>
      <c r="D96" s="330"/>
      <c r="E96" s="330"/>
      <c r="F96" s="331"/>
      <c r="G96" s="335"/>
      <c r="H96" s="336"/>
      <c r="I96" s="336"/>
      <c r="J96" s="336"/>
      <c r="K96" s="336"/>
      <c r="L96" s="337"/>
      <c r="M96" s="341"/>
      <c r="N96" s="341"/>
      <c r="O96" s="341"/>
      <c r="P96" s="341"/>
      <c r="Q96" s="341"/>
      <c r="R96" s="24"/>
      <c r="S96" s="43"/>
      <c r="T96" s="34"/>
      <c r="U96" s="148"/>
      <c r="V96" s="155"/>
      <c r="W96" s="155"/>
      <c r="X96" s="71"/>
      <c r="Y96" s="71"/>
      <c r="Z96" s="71"/>
      <c r="AA96" s="155"/>
      <c r="AB96" s="155"/>
      <c r="AC96" s="155"/>
      <c r="AD96" s="1"/>
    </row>
    <row r="97" spans="1:30" ht="13.95" customHeight="1" x14ac:dyDescent="0.25">
      <c r="A97" s="1"/>
      <c r="B97" s="44"/>
      <c r="C97" s="330"/>
      <c r="D97" s="330"/>
      <c r="E97" s="330"/>
      <c r="F97" s="331"/>
      <c r="G97" s="335"/>
      <c r="H97" s="336"/>
      <c r="I97" s="336"/>
      <c r="J97" s="336"/>
      <c r="K97" s="336"/>
      <c r="L97" s="337"/>
      <c r="M97" s="343" t="s">
        <v>114</v>
      </c>
      <c r="N97" s="344"/>
      <c r="O97" s="344"/>
      <c r="P97" s="344"/>
      <c r="Q97" s="345"/>
      <c r="R97" s="24"/>
      <c r="S97" s="43"/>
      <c r="T97" s="34"/>
      <c r="U97" s="156"/>
      <c r="V97" s="156"/>
      <c r="W97" s="156"/>
      <c r="X97" s="155"/>
      <c r="Y97" s="155"/>
      <c r="Z97" s="155"/>
      <c r="AA97" s="156"/>
      <c r="AB97" s="156"/>
      <c r="AC97" s="156"/>
      <c r="AD97" s="1"/>
    </row>
    <row r="98" spans="1:30" ht="13.95" customHeight="1" x14ac:dyDescent="0.25">
      <c r="A98" s="1"/>
      <c r="B98" s="44"/>
      <c r="C98" s="330"/>
      <c r="D98" s="330"/>
      <c r="E98" s="330"/>
      <c r="F98" s="331"/>
      <c r="G98" s="335"/>
      <c r="H98" s="336"/>
      <c r="I98" s="336"/>
      <c r="J98" s="336"/>
      <c r="K98" s="336"/>
      <c r="L98" s="337"/>
      <c r="M98" s="346"/>
      <c r="N98" s="347"/>
      <c r="O98" s="347"/>
      <c r="P98" s="347"/>
      <c r="Q98" s="348"/>
      <c r="R98" s="24"/>
      <c r="S98" s="43"/>
      <c r="T98" s="34"/>
      <c r="U98" s="65"/>
      <c r="V98" s="67"/>
      <c r="W98" s="67"/>
      <c r="X98" s="156"/>
      <c r="Y98" s="156"/>
      <c r="Z98" s="156"/>
      <c r="AA98" s="67"/>
      <c r="AB98" s="67"/>
      <c r="AC98" s="67"/>
      <c r="AD98" s="1"/>
    </row>
    <row r="99" spans="1:30" ht="13.95" customHeight="1" x14ac:dyDescent="0.25">
      <c r="A99" s="1"/>
      <c r="B99" s="44"/>
      <c r="C99" s="330"/>
      <c r="D99" s="330"/>
      <c r="E99" s="330"/>
      <c r="F99" s="331"/>
      <c r="G99" s="335"/>
      <c r="H99" s="336"/>
      <c r="I99" s="336"/>
      <c r="J99" s="336"/>
      <c r="K99" s="336"/>
      <c r="L99" s="337"/>
      <c r="M99" s="346"/>
      <c r="N99" s="347"/>
      <c r="O99" s="347"/>
      <c r="P99" s="347"/>
      <c r="Q99" s="348"/>
      <c r="R99" s="24"/>
      <c r="S99" s="43"/>
      <c r="T99" s="34"/>
      <c r="U99" s="67"/>
      <c r="V99" s="67"/>
      <c r="W99" s="67"/>
      <c r="X99" s="67"/>
      <c r="Y99" s="67"/>
      <c r="Z99" s="67"/>
      <c r="AA99" s="67"/>
      <c r="AB99" s="67"/>
      <c r="AC99" s="67"/>
      <c r="AD99" s="1"/>
    </row>
    <row r="100" spans="1:30" ht="13.95" customHeight="1" x14ac:dyDescent="0.25">
      <c r="A100" s="1"/>
      <c r="B100" s="44"/>
      <c r="C100" s="330"/>
      <c r="D100" s="330"/>
      <c r="E100" s="330"/>
      <c r="F100" s="331"/>
      <c r="G100" s="335"/>
      <c r="H100" s="336"/>
      <c r="I100" s="336"/>
      <c r="J100" s="336"/>
      <c r="K100" s="336"/>
      <c r="L100" s="337"/>
      <c r="M100" s="346"/>
      <c r="N100" s="347"/>
      <c r="O100" s="347"/>
      <c r="P100" s="347"/>
      <c r="Q100" s="348"/>
      <c r="R100" s="24"/>
      <c r="S100" s="43"/>
      <c r="T100" s="34"/>
      <c r="U100" s="67"/>
      <c r="V100" s="67"/>
      <c r="W100" s="67"/>
      <c r="X100" s="67"/>
      <c r="Y100" s="67"/>
      <c r="Z100" s="67"/>
      <c r="AA100" s="67"/>
      <c r="AB100" s="67"/>
      <c r="AC100" s="67"/>
      <c r="AD100" s="1"/>
    </row>
    <row r="101" spans="1:30" ht="13.95" customHeight="1" x14ac:dyDescent="0.25">
      <c r="A101" s="1"/>
      <c r="B101" s="44"/>
      <c r="C101" s="330"/>
      <c r="D101" s="330"/>
      <c r="E101" s="330"/>
      <c r="F101" s="331"/>
      <c r="G101" s="335"/>
      <c r="H101" s="336"/>
      <c r="I101" s="336"/>
      <c r="J101" s="336"/>
      <c r="K101" s="336"/>
      <c r="L101" s="337"/>
      <c r="M101" s="346"/>
      <c r="N101" s="347"/>
      <c r="O101" s="347"/>
      <c r="P101" s="347"/>
      <c r="Q101" s="348"/>
      <c r="R101" s="24"/>
      <c r="S101" s="43"/>
      <c r="T101" s="34"/>
      <c r="U101" s="67"/>
      <c r="V101" s="67"/>
      <c r="W101" s="67"/>
      <c r="X101" s="67"/>
      <c r="Y101" s="67"/>
      <c r="Z101" s="67"/>
      <c r="AA101" s="67"/>
      <c r="AB101" s="67"/>
      <c r="AC101" s="67"/>
      <c r="AD101" s="1"/>
    </row>
    <row r="102" spans="1:30" ht="13.95" customHeight="1" x14ac:dyDescent="0.25">
      <c r="A102" s="1"/>
      <c r="B102" s="44"/>
      <c r="C102" s="330"/>
      <c r="D102" s="330"/>
      <c r="E102" s="330"/>
      <c r="F102" s="331"/>
      <c r="G102" s="335"/>
      <c r="H102" s="336"/>
      <c r="I102" s="336"/>
      <c r="J102" s="336"/>
      <c r="K102" s="336"/>
      <c r="L102" s="337"/>
      <c r="M102" s="346"/>
      <c r="N102" s="347"/>
      <c r="O102" s="347"/>
      <c r="P102" s="347"/>
      <c r="Q102" s="348"/>
      <c r="R102" s="24"/>
      <c r="S102" s="43"/>
      <c r="T102" s="34"/>
      <c r="U102" s="67"/>
      <c r="V102" s="67"/>
      <c r="W102" s="67"/>
      <c r="X102" s="67"/>
      <c r="Y102" s="67"/>
      <c r="Z102" s="67"/>
      <c r="AA102" s="67"/>
      <c r="AB102" s="67"/>
      <c r="AC102" s="67"/>
      <c r="AD102" s="1"/>
    </row>
    <row r="103" spans="1:30" ht="13.95" customHeight="1" x14ac:dyDescent="0.25">
      <c r="A103" s="1"/>
      <c r="B103" s="44"/>
      <c r="C103" s="330"/>
      <c r="D103" s="330"/>
      <c r="E103" s="330"/>
      <c r="F103" s="331"/>
      <c r="G103" s="335"/>
      <c r="H103" s="336"/>
      <c r="I103" s="336"/>
      <c r="J103" s="336"/>
      <c r="K103" s="336"/>
      <c r="L103" s="337"/>
      <c r="M103" s="346"/>
      <c r="N103" s="347"/>
      <c r="O103" s="347"/>
      <c r="P103" s="347"/>
      <c r="Q103" s="348"/>
      <c r="R103" s="24"/>
      <c r="S103" s="43"/>
      <c r="T103" s="34"/>
      <c r="U103" s="67"/>
      <c r="V103" s="67"/>
      <c r="W103" s="67"/>
      <c r="X103" s="67"/>
      <c r="Y103" s="67"/>
      <c r="Z103" s="67"/>
      <c r="AA103" s="67"/>
      <c r="AB103" s="67"/>
      <c r="AC103" s="67"/>
      <c r="AD103" s="1"/>
    </row>
    <row r="104" spans="1:30" ht="13.95" customHeight="1" x14ac:dyDescent="0.25">
      <c r="A104" s="1"/>
      <c r="B104" s="44"/>
      <c r="C104" s="330"/>
      <c r="D104" s="330"/>
      <c r="E104" s="330"/>
      <c r="F104" s="331"/>
      <c r="G104" s="335"/>
      <c r="H104" s="336"/>
      <c r="I104" s="336"/>
      <c r="J104" s="336"/>
      <c r="K104" s="336"/>
      <c r="L104" s="337"/>
      <c r="M104" s="346"/>
      <c r="N104" s="347"/>
      <c r="O104" s="347"/>
      <c r="P104" s="347"/>
      <c r="Q104" s="348"/>
      <c r="R104" s="24"/>
      <c r="S104" s="43"/>
      <c r="T104" s="34"/>
      <c r="U104" s="67"/>
      <c r="V104" s="67"/>
      <c r="W104" s="67"/>
      <c r="X104" s="67"/>
      <c r="Y104" s="67"/>
      <c r="Z104" s="67"/>
      <c r="AA104" s="67"/>
      <c r="AB104" s="67"/>
      <c r="AC104" s="67"/>
      <c r="AD104" s="1"/>
    </row>
    <row r="105" spans="1:30" ht="13.95" customHeight="1" x14ac:dyDescent="0.25">
      <c r="A105" s="34"/>
      <c r="B105" s="64"/>
      <c r="C105" s="330"/>
      <c r="D105" s="330"/>
      <c r="E105" s="330"/>
      <c r="F105" s="331"/>
      <c r="G105" s="338"/>
      <c r="H105" s="339"/>
      <c r="I105" s="339"/>
      <c r="J105" s="339"/>
      <c r="K105" s="339"/>
      <c r="L105" s="340"/>
      <c r="M105" s="349"/>
      <c r="N105" s="350"/>
      <c r="O105" s="350"/>
      <c r="P105" s="350"/>
      <c r="Q105" s="351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5" customHeight="1" x14ac:dyDescent="0.3">
      <c r="A106" s="1"/>
      <c r="B106" s="64"/>
      <c r="C106" s="124"/>
      <c r="D106" s="124"/>
      <c r="E106" s="124"/>
      <c r="F106" s="124"/>
      <c r="G106" s="124"/>
      <c r="H106" s="124"/>
      <c r="I106" s="68"/>
      <c r="J106" s="68"/>
      <c r="K106" s="68"/>
      <c r="L106" s="68"/>
      <c r="M106" s="68"/>
      <c r="N106" s="68"/>
      <c r="O106" s="42"/>
      <c r="P106" s="41"/>
      <c r="Q106" s="41"/>
      <c r="R106" s="24"/>
      <c r="S106" s="43"/>
      <c r="T106" s="34"/>
      <c r="U106" s="149"/>
      <c r="V106" s="150"/>
      <c r="W106" s="150"/>
      <c r="X106" s="67"/>
      <c r="Y106" s="67"/>
      <c r="Z106" s="67"/>
      <c r="AA106" s="150"/>
      <c r="AB106" s="150"/>
      <c r="AC106" s="150"/>
      <c r="AD106" s="1"/>
    </row>
    <row r="107" spans="1:30" ht="13.95" customHeight="1" x14ac:dyDescent="0.3">
      <c r="A107" s="1"/>
      <c r="B107" s="64"/>
      <c r="C107" s="124"/>
      <c r="D107" s="124"/>
      <c r="E107" s="124"/>
      <c r="F107" s="124"/>
      <c r="G107" s="124"/>
      <c r="H107" s="124"/>
      <c r="I107" s="68"/>
      <c r="J107" s="68"/>
      <c r="K107" s="68"/>
      <c r="L107" s="68"/>
      <c r="M107" s="68"/>
      <c r="N107" s="68"/>
      <c r="O107" s="42"/>
      <c r="P107" s="41"/>
      <c r="Q107" s="41"/>
      <c r="R107" s="24"/>
      <c r="S107" s="43"/>
      <c r="T107" s="34"/>
      <c r="U107" s="151"/>
      <c r="V107" s="151"/>
      <c r="W107" s="151"/>
      <c r="X107" s="150"/>
      <c r="Y107" s="150"/>
      <c r="Z107" s="150"/>
      <c r="AA107" s="151"/>
      <c r="AB107" s="151"/>
      <c r="AC107" s="151"/>
      <c r="AD107" s="1"/>
    </row>
    <row r="108" spans="1:30" ht="13.2" customHeight="1" x14ac:dyDescent="0.25">
      <c r="A108" s="1"/>
      <c r="B108" s="34"/>
      <c r="C108" s="41"/>
      <c r="D108" s="41"/>
      <c r="E108" s="41"/>
      <c r="F108" s="41"/>
      <c r="G108" s="41"/>
      <c r="H108" s="34"/>
      <c r="I108" s="34"/>
      <c r="J108" s="34"/>
      <c r="K108" s="34"/>
      <c r="L108" s="34"/>
      <c r="M108" s="34"/>
      <c r="N108" s="34"/>
      <c r="O108" s="34"/>
      <c r="P108" s="34"/>
      <c r="Q108" s="90"/>
      <c r="R108" s="90"/>
      <c r="S108" s="90"/>
      <c r="T108" s="34"/>
      <c r="U108" s="34"/>
      <c r="V108" s="34"/>
      <c r="W108" s="34"/>
      <c r="X108" s="151"/>
      <c r="Y108" s="151"/>
      <c r="Z108" s="151"/>
      <c r="AA108" s="148"/>
      <c r="AB108" s="148"/>
      <c r="AC108" s="34"/>
      <c r="AD108" s="1"/>
    </row>
    <row r="109" spans="1:30" ht="12.45" customHeight="1" x14ac:dyDescent="0.25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90"/>
      <c r="Q109" s="90"/>
      <c r="R109" s="90"/>
      <c r="S109" s="90"/>
      <c r="T109" s="34"/>
      <c r="U109" s="34"/>
      <c r="V109" s="34"/>
      <c r="W109" s="34"/>
      <c r="X109" s="148"/>
      <c r="Y109" s="148"/>
      <c r="Z109" s="148"/>
      <c r="AA109" s="148"/>
      <c r="AB109" s="148"/>
      <c r="AC109" s="34"/>
      <c r="AD109" s="1"/>
    </row>
    <row r="110" spans="1:30" ht="13.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4"/>
      <c r="Q110" s="34"/>
      <c r="R110" s="34"/>
      <c r="S110" s="34"/>
      <c r="T110" s="1"/>
      <c r="U110" s="65"/>
      <c r="V110" s="65"/>
      <c r="W110" s="65"/>
      <c r="X110" s="148"/>
      <c r="Y110" s="148"/>
      <c r="Z110" s="148"/>
      <c r="AA110" s="65"/>
      <c r="AB110" s="65"/>
      <c r="AC110" s="65"/>
      <c r="AD110" s="34"/>
    </row>
    <row r="111" spans="1:30" ht="13.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4"/>
      <c r="Q111" s="34"/>
      <c r="R111" s="34"/>
      <c r="S111" s="34"/>
      <c r="T111" s="1"/>
      <c r="U111" s="65"/>
      <c r="V111" s="65"/>
      <c r="W111" s="65"/>
      <c r="X111" s="65"/>
      <c r="Y111" s="65"/>
      <c r="Z111" s="65"/>
      <c r="AA111" s="65"/>
      <c r="AB111" s="65"/>
      <c r="AC111" s="65"/>
      <c r="AD111" s="34"/>
    </row>
    <row r="112" spans="1:30" x14ac:dyDescent="0.2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65"/>
      <c r="Y112" s="65"/>
      <c r="Z112" s="65"/>
      <c r="AA112" s="34"/>
      <c r="AB112" s="34"/>
      <c r="AC112" s="34"/>
      <c r="AD112" s="34"/>
    </row>
    <row r="113" spans="1:30" ht="12.45" customHeight="1" x14ac:dyDescent="0.2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137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7.5" customHeight="1" x14ac:dyDescent="0.2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36.75" customHeight="1" x14ac:dyDescent="0.4">
      <c r="A115" s="34"/>
      <c r="B115" s="34"/>
      <c r="C115" s="23" t="s">
        <v>76</v>
      </c>
      <c r="D115" s="34"/>
      <c r="E115" s="14"/>
      <c r="F115" s="14"/>
      <c r="G115" s="14"/>
      <c r="H115" s="17"/>
      <c r="I115" s="14"/>
      <c r="J115" s="14"/>
      <c r="K115" s="14"/>
      <c r="L115" s="1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2.45" customHeight="1" x14ac:dyDescent="0.25">
      <c r="A116" s="34"/>
      <c r="B116" s="34"/>
      <c r="C116" s="34"/>
      <c r="D116" s="1"/>
      <c r="E116" s="1"/>
      <c r="F116" s="1"/>
      <c r="G116" s="1"/>
      <c r="H116" s="1"/>
      <c r="I116" s="1"/>
      <c r="J116" s="1"/>
      <c r="K116" s="1"/>
      <c r="L116" s="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2.45" customHeight="1" x14ac:dyDescent="0.25">
      <c r="A117" s="34"/>
      <c r="B117" s="34"/>
      <c r="C117" s="401"/>
      <c r="D117" s="402"/>
      <c r="E117" s="402"/>
      <c r="F117" s="402"/>
      <c r="G117" s="402"/>
      <c r="H117" s="402"/>
      <c r="I117" s="402"/>
      <c r="J117" s="402"/>
      <c r="K117" s="402"/>
      <c r="L117" s="402"/>
      <c r="M117" s="402"/>
      <c r="N117" s="402"/>
      <c r="O117" s="402"/>
      <c r="P117" s="402"/>
      <c r="Q117" s="402"/>
      <c r="R117" s="402"/>
      <c r="S117" s="402"/>
      <c r="T117" s="402"/>
      <c r="U117" s="403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2.45" customHeight="1" x14ac:dyDescent="0.25">
      <c r="A118" s="34"/>
      <c r="B118" s="34"/>
      <c r="C118" s="404"/>
      <c r="D118" s="405"/>
      <c r="E118" s="405"/>
      <c r="F118" s="405"/>
      <c r="G118" s="405"/>
      <c r="H118" s="405"/>
      <c r="I118" s="405"/>
      <c r="J118" s="405"/>
      <c r="K118" s="405"/>
      <c r="L118" s="405"/>
      <c r="M118" s="405"/>
      <c r="N118" s="405"/>
      <c r="O118" s="405"/>
      <c r="P118" s="405"/>
      <c r="Q118" s="405"/>
      <c r="R118" s="405"/>
      <c r="S118" s="405"/>
      <c r="T118" s="405"/>
      <c r="U118" s="406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x14ac:dyDescent="0.25">
      <c r="A119" s="34"/>
      <c r="B119" s="34"/>
      <c r="C119" s="404"/>
      <c r="D119" s="405"/>
      <c r="E119" s="405"/>
      <c r="F119" s="405"/>
      <c r="G119" s="405"/>
      <c r="H119" s="405"/>
      <c r="I119" s="405"/>
      <c r="J119" s="405"/>
      <c r="K119" s="405"/>
      <c r="L119" s="405"/>
      <c r="M119" s="405"/>
      <c r="N119" s="405"/>
      <c r="O119" s="405"/>
      <c r="P119" s="405"/>
      <c r="Q119" s="405"/>
      <c r="R119" s="405"/>
      <c r="S119" s="405"/>
      <c r="T119" s="405"/>
      <c r="U119" s="406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x14ac:dyDescent="0.25">
      <c r="A120" s="34"/>
      <c r="B120" s="34"/>
      <c r="C120" s="404"/>
      <c r="D120" s="405"/>
      <c r="E120" s="405"/>
      <c r="F120" s="405"/>
      <c r="G120" s="405"/>
      <c r="H120" s="405"/>
      <c r="I120" s="405"/>
      <c r="J120" s="405"/>
      <c r="K120" s="405"/>
      <c r="L120" s="405"/>
      <c r="M120" s="405"/>
      <c r="N120" s="405"/>
      <c r="O120" s="405"/>
      <c r="P120" s="405"/>
      <c r="Q120" s="405"/>
      <c r="R120" s="405"/>
      <c r="S120" s="405"/>
      <c r="T120" s="405"/>
      <c r="U120" s="406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x14ac:dyDescent="0.25">
      <c r="A121" s="34"/>
      <c r="B121" s="34"/>
      <c r="C121" s="404"/>
      <c r="D121" s="405"/>
      <c r="E121" s="405"/>
      <c r="F121" s="405"/>
      <c r="G121" s="405"/>
      <c r="H121" s="405"/>
      <c r="I121" s="405"/>
      <c r="J121" s="405"/>
      <c r="K121" s="405"/>
      <c r="L121" s="405"/>
      <c r="M121" s="405"/>
      <c r="N121" s="405"/>
      <c r="O121" s="405"/>
      <c r="P121" s="405"/>
      <c r="Q121" s="405"/>
      <c r="R121" s="405"/>
      <c r="S121" s="405"/>
      <c r="T121" s="405"/>
      <c r="U121" s="406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25">
      <c r="A122" s="34"/>
      <c r="B122" s="34"/>
      <c r="C122" s="404"/>
      <c r="D122" s="405"/>
      <c r="E122" s="405"/>
      <c r="F122" s="405"/>
      <c r="G122" s="405"/>
      <c r="H122" s="405"/>
      <c r="I122" s="405"/>
      <c r="J122" s="405"/>
      <c r="K122" s="405"/>
      <c r="L122" s="405"/>
      <c r="M122" s="405"/>
      <c r="N122" s="405"/>
      <c r="O122" s="405"/>
      <c r="P122" s="405"/>
      <c r="Q122" s="405"/>
      <c r="R122" s="405"/>
      <c r="S122" s="405"/>
      <c r="T122" s="405"/>
      <c r="U122" s="406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x14ac:dyDescent="0.25">
      <c r="A123" s="34"/>
      <c r="B123" s="34"/>
      <c r="C123" s="404"/>
      <c r="D123" s="405"/>
      <c r="E123" s="405"/>
      <c r="F123" s="405"/>
      <c r="G123" s="405"/>
      <c r="H123" s="405"/>
      <c r="I123" s="405"/>
      <c r="J123" s="405"/>
      <c r="K123" s="405"/>
      <c r="L123" s="405"/>
      <c r="M123" s="405"/>
      <c r="N123" s="405"/>
      <c r="O123" s="405"/>
      <c r="P123" s="405"/>
      <c r="Q123" s="405"/>
      <c r="R123" s="405"/>
      <c r="S123" s="405"/>
      <c r="T123" s="405"/>
      <c r="U123" s="406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25">
      <c r="A124" s="34"/>
      <c r="B124" s="34"/>
      <c r="C124" s="404"/>
      <c r="D124" s="405"/>
      <c r="E124" s="405"/>
      <c r="F124" s="405"/>
      <c r="G124" s="405"/>
      <c r="H124" s="405"/>
      <c r="I124" s="405"/>
      <c r="J124" s="405"/>
      <c r="K124" s="405"/>
      <c r="L124" s="405"/>
      <c r="M124" s="405"/>
      <c r="N124" s="405"/>
      <c r="O124" s="405"/>
      <c r="P124" s="405"/>
      <c r="Q124" s="405"/>
      <c r="R124" s="405"/>
      <c r="S124" s="405"/>
      <c r="T124" s="405"/>
      <c r="U124" s="406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5">
      <c r="A125" s="34"/>
      <c r="B125" s="34"/>
      <c r="C125" s="404"/>
      <c r="D125" s="405"/>
      <c r="E125" s="405"/>
      <c r="F125" s="405"/>
      <c r="G125" s="405"/>
      <c r="H125" s="405"/>
      <c r="I125" s="405"/>
      <c r="J125" s="405"/>
      <c r="K125" s="405"/>
      <c r="L125" s="405"/>
      <c r="M125" s="405"/>
      <c r="N125" s="405"/>
      <c r="O125" s="405"/>
      <c r="P125" s="405"/>
      <c r="Q125" s="405"/>
      <c r="R125" s="405"/>
      <c r="S125" s="405"/>
      <c r="T125" s="405"/>
      <c r="U125" s="406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5">
      <c r="A126" s="34"/>
      <c r="B126" s="34"/>
      <c r="C126" s="404"/>
      <c r="D126" s="405"/>
      <c r="E126" s="405"/>
      <c r="F126" s="405"/>
      <c r="G126" s="405"/>
      <c r="H126" s="405"/>
      <c r="I126" s="405"/>
      <c r="J126" s="405"/>
      <c r="K126" s="405"/>
      <c r="L126" s="405"/>
      <c r="M126" s="405"/>
      <c r="N126" s="405"/>
      <c r="O126" s="405"/>
      <c r="P126" s="405"/>
      <c r="Q126" s="405"/>
      <c r="R126" s="405"/>
      <c r="S126" s="405"/>
      <c r="T126" s="405"/>
      <c r="U126" s="406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5">
      <c r="A127" s="34"/>
      <c r="B127" s="34"/>
      <c r="C127" s="404"/>
      <c r="D127" s="405"/>
      <c r="E127" s="405"/>
      <c r="F127" s="405"/>
      <c r="G127" s="405"/>
      <c r="H127" s="405"/>
      <c r="I127" s="405"/>
      <c r="J127" s="405"/>
      <c r="K127" s="405"/>
      <c r="L127" s="405"/>
      <c r="M127" s="405"/>
      <c r="N127" s="405"/>
      <c r="O127" s="405"/>
      <c r="P127" s="405"/>
      <c r="Q127" s="405"/>
      <c r="R127" s="405"/>
      <c r="S127" s="405"/>
      <c r="T127" s="405"/>
      <c r="U127" s="406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5">
      <c r="A128" s="34"/>
      <c r="B128" s="34"/>
      <c r="C128" s="404"/>
      <c r="D128" s="405"/>
      <c r="E128" s="405"/>
      <c r="F128" s="405"/>
      <c r="G128" s="405"/>
      <c r="H128" s="405"/>
      <c r="I128" s="405"/>
      <c r="J128" s="405"/>
      <c r="K128" s="405"/>
      <c r="L128" s="405"/>
      <c r="M128" s="405"/>
      <c r="N128" s="405"/>
      <c r="O128" s="405"/>
      <c r="P128" s="405"/>
      <c r="Q128" s="405"/>
      <c r="R128" s="405"/>
      <c r="S128" s="405"/>
      <c r="T128" s="405"/>
      <c r="U128" s="406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5">
      <c r="A129" s="34"/>
      <c r="B129" s="34"/>
      <c r="C129" s="404"/>
      <c r="D129" s="405"/>
      <c r="E129" s="405"/>
      <c r="F129" s="405"/>
      <c r="G129" s="405"/>
      <c r="H129" s="405"/>
      <c r="I129" s="405"/>
      <c r="J129" s="405"/>
      <c r="K129" s="405"/>
      <c r="L129" s="405"/>
      <c r="M129" s="405"/>
      <c r="N129" s="405"/>
      <c r="O129" s="405"/>
      <c r="P129" s="405"/>
      <c r="Q129" s="405"/>
      <c r="R129" s="405"/>
      <c r="S129" s="405"/>
      <c r="T129" s="405"/>
      <c r="U129" s="406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5">
      <c r="A130" s="34"/>
      <c r="B130" s="34"/>
      <c r="C130" s="404"/>
      <c r="D130" s="405"/>
      <c r="E130" s="405"/>
      <c r="F130" s="405"/>
      <c r="G130" s="405"/>
      <c r="H130" s="405"/>
      <c r="I130" s="405"/>
      <c r="J130" s="405"/>
      <c r="K130" s="405"/>
      <c r="L130" s="405"/>
      <c r="M130" s="405"/>
      <c r="N130" s="405"/>
      <c r="O130" s="405"/>
      <c r="P130" s="405"/>
      <c r="Q130" s="405"/>
      <c r="R130" s="405"/>
      <c r="S130" s="405"/>
      <c r="T130" s="405"/>
      <c r="U130" s="406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5">
      <c r="A131" s="34"/>
      <c r="B131" s="34"/>
      <c r="C131" s="404"/>
      <c r="D131" s="405"/>
      <c r="E131" s="405"/>
      <c r="F131" s="405"/>
      <c r="G131" s="405"/>
      <c r="H131" s="405"/>
      <c r="I131" s="405"/>
      <c r="J131" s="405"/>
      <c r="K131" s="405"/>
      <c r="L131" s="405"/>
      <c r="M131" s="405"/>
      <c r="N131" s="405"/>
      <c r="O131" s="405"/>
      <c r="P131" s="405"/>
      <c r="Q131" s="405"/>
      <c r="R131" s="405"/>
      <c r="S131" s="405"/>
      <c r="T131" s="405"/>
      <c r="U131" s="406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5">
      <c r="A132" s="34"/>
      <c r="B132" s="34"/>
      <c r="C132" s="407"/>
      <c r="D132" s="408"/>
      <c r="E132" s="408"/>
      <c r="F132" s="408"/>
      <c r="G132" s="408"/>
      <c r="H132" s="408"/>
      <c r="I132" s="408"/>
      <c r="J132" s="408"/>
      <c r="K132" s="408"/>
      <c r="L132" s="408"/>
      <c r="M132" s="408"/>
      <c r="N132" s="408"/>
      <c r="O132" s="408"/>
      <c r="P132" s="408"/>
      <c r="Q132" s="408"/>
      <c r="R132" s="408"/>
      <c r="S132" s="408"/>
      <c r="T132" s="408"/>
      <c r="U132" s="409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5">
      <c r="A133" s="34"/>
      <c r="B133" s="34"/>
      <c r="C133" s="34"/>
      <c r="D133" s="138"/>
      <c r="E133" s="139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5">
      <c r="D134" s="29"/>
      <c r="E134" s="30"/>
    </row>
    <row r="135" spans="1:30" x14ac:dyDescent="0.25">
      <c r="D135" s="29"/>
      <c r="E135" s="30"/>
    </row>
    <row r="137" spans="1:30" x14ac:dyDescent="0.25">
      <c r="D137" s="2" t="s">
        <v>48</v>
      </c>
      <c r="E137" s="69">
        <f>S57</f>
        <v>20500000</v>
      </c>
    </row>
    <row r="138" spans="1:30" x14ac:dyDescent="0.25">
      <c r="D138" s="2" t="s">
        <v>71</v>
      </c>
      <c r="E138" s="69">
        <f>T57</f>
        <v>100000</v>
      </c>
    </row>
    <row r="139" spans="1:30" x14ac:dyDescent="0.25">
      <c r="D139" s="37" t="s">
        <v>72</v>
      </c>
      <c r="E139" s="85">
        <f>U57</f>
        <v>2111000</v>
      </c>
    </row>
    <row r="140" spans="1:30" x14ac:dyDescent="0.25">
      <c r="D140" s="37" t="s">
        <v>73</v>
      </c>
      <c r="E140" s="85">
        <f>V57</f>
        <v>10000</v>
      </c>
    </row>
    <row r="141" spans="1:30" x14ac:dyDescent="0.25">
      <c r="D141" s="37" t="s">
        <v>74</v>
      </c>
      <c r="E141" s="85">
        <f>W57</f>
        <v>30000</v>
      </c>
    </row>
    <row r="142" spans="1:30" x14ac:dyDescent="0.25">
      <c r="D142" s="37" t="s">
        <v>50</v>
      </c>
      <c r="E142" s="85">
        <f>X57</f>
        <v>90000</v>
      </c>
    </row>
    <row r="143" spans="1:30" x14ac:dyDescent="0.25">
      <c r="D143" s="2" t="s">
        <v>77</v>
      </c>
      <c r="E143" s="85">
        <f>Y57</f>
        <v>5000000</v>
      </c>
    </row>
    <row r="144" spans="1:30" x14ac:dyDescent="0.25">
      <c r="D144" s="2" t="s">
        <v>49</v>
      </c>
      <c r="E144" s="85">
        <f>Z57</f>
        <v>8500000</v>
      </c>
    </row>
    <row r="145" spans="4:5" x14ac:dyDescent="0.25">
      <c r="D145" s="38" t="s">
        <v>78</v>
      </c>
      <c r="E145" s="86">
        <f>AA57</f>
        <v>240000</v>
      </c>
    </row>
    <row r="148" spans="4:5" x14ac:dyDescent="0.25">
      <c r="E148" s="36"/>
    </row>
    <row r="149" spans="4:5" x14ac:dyDescent="0.25">
      <c r="E149" s="36"/>
    </row>
    <row r="150" spans="4:5" x14ac:dyDescent="0.25">
      <c r="E150" s="36"/>
    </row>
    <row r="151" spans="4:5" x14ac:dyDescent="0.25">
      <c r="D151" s="29"/>
      <c r="E151" s="36"/>
    </row>
    <row r="152" spans="4:5" x14ac:dyDescent="0.25">
      <c r="E152" s="36"/>
    </row>
    <row r="153" spans="4:5" x14ac:dyDescent="0.25">
      <c r="E153" s="36"/>
    </row>
  </sheetData>
  <sheetProtection algorithmName="SHA-512" hashValue="iMkuugHkvVXqnpyc+VljchN6jtPTf1kNDxXwd2CHlV1WaMhqP6FDSr/V5KAIuyhHFl996mrWjAaPqEFdpb+qHA==" saltValue="XcOmyJnAwVBn0gitzEdq0A==" spinCount="100000" sheet="1" objects="1" scenarios="1"/>
  <mergeCells count="132">
    <mergeCell ref="G58:G59"/>
    <mergeCell ref="S62:S63"/>
    <mergeCell ref="Q56:R57"/>
    <mergeCell ref="S54:AB55"/>
    <mergeCell ref="S53:W53"/>
    <mergeCell ref="H54:L55"/>
    <mergeCell ref="H56:L57"/>
    <mergeCell ref="N56:N57"/>
    <mergeCell ref="N86:N87"/>
    <mergeCell ref="M81:M87"/>
    <mergeCell ref="X81:Y81"/>
    <mergeCell ref="S75:AB76"/>
    <mergeCell ref="AB58:AD59"/>
    <mergeCell ref="AB60:AD61"/>
    <mergeCell ref="N58:N59"/>
    <mergeCell ref="S58:S59"/>
    <mergeCell ref="S60:S61"/>
    <mergeCell ref="AA80:AB80"/>
    <mergeCell ref="S74:W74"/>
    <mergeCell ref="N84:N85"/>
    <mergeCell ref="N81:N83"/>
    <mergeCell ref="M97:Q105"/>
    <mergeCell ref="C95:F105"/>
    <mergeCell ref="G95:L105"/>
    <mergeCell ref="G88:L94"/>
    <mergeCell ref="C117:U132"/>
    <mergeCell ref="C88:F94"/>
    <mergeCell ref="G69:H70"/>
    <mergeCell ref="C72:G72"/>
    <mergeCell ref="C73:G73"/>
    <mergeCell ref="G81:L87"/>
    <mergeCell ref="C76:F80"/>
    <mergeCell ref="C74:H75"/>
    <mergeCell ref="C81:F87"/>
    <mergeCell ref="G78:L80"/>
    <mergeCell ref="G76:L77"/>
    <mergeCell ref="M95:Q96"/>
    <mergeCell ref="M93:M94"/>
    <mergeCell ref="M88:N90"/>
    <mergeCell ref="O88:Q90"/>
    <mergeCell ref="O93:P94"/>
    <mergeCell ref="A1:AD1"/>
    <mergeCell ref="E6:H6"/>
    <mergeCell ref="E7:H7"/>
    <mergeCell ref="E8:H8"/>
    <mergeCell ref="E9:H9"/>
    <mergeCell ref="E10:H10"/>
    <mergeCell ref="E11:H11"/>
    <mergeCell ref="E12:H12"/>
    <mergeCell ref="E13:H13"/>
    <mergeCell ref="M8:T11"/>
    <mergeCell ref="X12:Z12"/>
    <mergeCell ref="X11:Z11"/>
    <mergeCell ref="X9:Z9"/>
    <mergeCell ref="X8:Z8"/>
    <mergeCell ref="X10:Z10"/>
    <mergeCell ref="X16:AA18"/>
    <mergeCell ref="T49:T50"/>
    <mergeCell ref="E19:H19"/>
    <mergeCell ref="E20:H20"/>
    <mergeCell ref="E39:G39"/>
    <mergeCell ref="G56:G57"/>
    <mergeCell ref="F49:F50"/>
    <mergeCell ref="C49:E50"/>
    <mergeCell ref="Q47:S47"/>
    <mergeCell ref="Q49:S50"/>
    <mergeCell ref="C42:D42"/>
    <mergeCell ref="C44:D44"/>
    <mergeCell ref="X31:AA36"/>
    <mergeCell ref="M37:P37"/>
    <mergeCell ref="M38:P38"/>
    <mergeCell ref="C38:J38"/>
    <mergeCell ref="C45:D45"/>
    <mergeCell ref="L45:M45"/>
    <mergeCell ref="M14:T17"/>
    <mergeCell ref="E18:H18"/>
    <mergeCell ref="E14:H14"/>
    <mergeCell ref="E15:H15"/>
    <mergeCell ref="E16:H16"/>
    <mergeCell ref="C47:E47"/>
    <mergeCell ref="E17:H17"/>
    <mergeCell ref="G40:H42"/>
    <mergeCell ref="G44:H45"/>
    <mergeCell ref="X14:AA15"/>
    <mergeCell ref="B62:B63"/>
    <mergeCell ref="C62:D63"/>
    <mergeCell ref="E62:E63"/>
    <mergeCell ref="F62:F63"/>
    <mergeCell ref="G62:G63"/>
    <mergeCell ref="O58:O59"/>
    <mergeCell ref="O60:O61"/>
    <mergeCell ref="Q58:R59"/>
    <mergeCell ref="P58:P59"/>
    <mergeCell ref="P60:P61"/>
    <mergeCell ref="H58:L59"/>
    <mergeCell ref="H60:L61"/>
    <mergeCell ref="H62:L63"/>
    <mergeCell ref="N60:N61"/>
    <mergeCell ref="Q60:R61"/>
    <mergeCell ref="P62:P63"/>
    <mergeCell ref="Q62:R63"/>
    <mergeCell ref="G60:G61"/>
    <mergeCell ref="C58:D59"/>
    <mergeCell ref="C60:D61"/>
    <mergeCell ref="E58:E59"/>
    <mergeCell ref="E60:E61"/>
    <mergeCell ref="F58:F59"/>
    <mergeCell ref="F60:F61"/>
    <mergeCell ref="B56:B57"/>
    <mergeCell ref="B58:B59"/>
    <mergeCell ref="B60:B61"/>
    <mergeCell ref="E56:E57"/>
    <mergeCell ref="F56:F57"/>
    <mergeCell ref="X20:AA23"/>
    <mergeCell ref="C54:D55"/>
    <mergeCell ref="C56:D57"/>
    <mergeCell ref="E54:E55"/>
    <mergeCell ref="F54:F55"/>
    <mergeCell ref="G54:G55"/>
    <mergeCell ref="O56:O57"/>
    <mergeCell ref="O54:O55"/>
    <mergeCell ref="P56:P57"/>
    <mergeCell ref="Q54:R55"/>
    <mergeCell ref="Q45:R45"/>
    <mergeCell ref="C41:D41"/>
    <mergeCell ref="C43:D43"/>
    <mergeCell ref="C40:D40"/>
    <mergeCell ref="V45:W45"/>
    <mergeCell ref="X24:Z24"/>
    <mergeCell ref="X25:Z25"/>
    <mergeCell ref="X27:AA30"/>
    <mergeCell ref="N54:N55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00000000-0002-0000-0000-000001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000-000002000000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00000000-0002-0000-0000-000000000000}">
      <formula1>2000</formula1>
    </dataValidation>
  </dataValidations>
  <hyperlinks>
    <hyperlink ref="E19" r:id="rId1" xr:uid="{9C2685F6-99B9-461A-B747-B402795EBEBF}"/>
    <hyperlink ref="E20" r:id="rId2" xr:uid="{43857D65-8157-497C-B58F-A5067AB694B6}"/>
  </hyperlinks>
  <pageMargins left="0.25" right="0.25" top="0.75" bottom="0.75" header="0.3" footer="0.3"/>
  <pageSetup paperSize="9" scale="23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6" name="Kontrollkästchen 77">
              <controlPr locked="0" defaultSize="0" autoFill="0" autoLine="0" autoPict="0">
                <anchor moveWithCells="1">
                  <from>
                    <xdr:col>6</xdr:col>
                    <xdr:colOff>906780</xdr:colOff>
                    <xdr:row>83</xdr:row>
                    <xdr:rowOff>38100</xdr:rowOff>
                  </from>
                  <to>
                    <xdr:col>6</xdr:col>
                    <xdr:colOff>1402080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" name="Kontrollkästchen 78">
              <controlPr locked="0" defaultSize="0" autoFill="0" autoLine="0" autoPict="0">
                <anchor moveWithCells="1">
                  <from>
                    <xdr:col>9</xdr:col>
                    <xdr:colOff>746760</xdr:colOff>
                    <xdr:row>83</xdr:row>
                    <xdr:rowOff>60960</xdr:rowOff>
                  </from>
                  <to>
                    <xdr:col>9</xdr:col>
                    <xdr:colOff>1417320</xdr:colOff>
                    <xdr:row>84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106680</xdr:colOff>
                    <xdr:row>79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83820</xdr:rowOff>
                  </from>
                  <to>
                    <xdr:col>9</xdr:col>
                    <xdr:colOff>1402080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121920</xdr:rowOff>
                  </from>
                  <to>
                    <xdr:col>6</xdr:col>
                    <xdr:colOff>1417320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22860</xdr:rowOff>
                  </from>
                  <to>
                    <xdr:col>9</xdr:col>
                    <xdr:colOff>1394460</xdr:colOff>
                    <xdr:row>90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1417320</xdr:colOff>
                    <xdr:row>99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99060</xdr:rowOff>
                  </from>
                  <to>
                    <xdr:col>9</xdr:col>
                    <xdr:colOff>1440180</xdr:colOff>
                    <xdr:row>99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220980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6</xdr:col>
                    <xdr:colOff>845820</xdr:colOff>
                    <xdr:row>55</xdr:row>
                    <xdr:rowOff>251460</xdr:rowOff>
                  </from>
                  <to>
                    <xdr:col>6</xdr:col>
                    <xdr:colOff>1470660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6" name="Check Box 123">
              <controlPr locked="0" defaultSize="0" autoFill="0" autoLine="0" autoPict="0">
                <anchor moveWithCells="1">
                  <from>
                    <xdr:col>6</xdr:col>
                    <xdr:colOff>144780</xdr:colOff>
                    <xdr:row>57</xdr:row>
                    <xdr:rowOff>182880</xdr:rowOff>
                  </from>
                  <to>
                    <xdr:col>6</xdr:col>
                    <xdr:colOff>678180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7" name="Check Box 124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57</xdr:row>
                    <xdr:rowOff>213360</xdr:rowOff>
                  </from>
                  <to>
                    <xdr:col>6</xdr:col>
                    <xdr:colOff>1447800</xdr:colOff>
                    <xdr:row>57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8" name="Check Box 125">
              <controlPr locked="0" defaultSize="0" autoFill="0" autoLine="0" autoPict="0">
                <anchor moveWithCells="1">
                  <from>
                    <xdr:col>6</xdr:col>
                    <xdr:colOff>144780</xdr:colOff>
                    <xdr:row>59</xdr:row>
                    <xdr:rowOff>144780</xdr:rowOff>
                  </from>
                  <to>
                    <xdr:col>6</xdr:col>
                    <xdr:colOff>678180</xdr:colOff>
                    <xdr:row>59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9" name="Check Box 126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59</xdr:row>
                    <xdr:rowOff>175260</xdr:rowOff>
                  </from>
                  <to>
                    <xdr:col>6</xdr:col>
                    <xdr:colOff>1447800</xdr:colOff>
                    <xdr:row>59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213360</xdr:rowOff>
                  </from>
                  <to>
                    <xdr:col>6</xdr:col>
                    <xdr:colOff>685800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21" name="Check Box 126">
              <controlPr locked="0" defaultSize="0" autoFill="0" autoLine="0" autoPict="0">
                <anchor moveWithCells="1">
                  <from>
                    <xdr:col>6</xdr:col>
                    <xdr:colOff>822960</xdr:colOff>
                    <xdr:row>61</xdr:row>
                    <xdr:rowOff>228600</xdr:rowOff>
                  </from>
                  <to>
                    <xdr:col>6</xdr:col>
                    <xdr:colOff>1440180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2" name="Check Box 121">
              <controlPr locked="0" defaultSize="0" autoFill="0" autoLine="0" autoPict="0">
                <anchor moveWithCells="1">
                  <from>
                    <xdr:col>4</xdr:col>
                    <xdr:colOff>1836420</xdr:colOff>
                    <xdr:row>45</xdr:row>
                    <xdr:rowOff>160020</xdr:rowOff>
                  </from>
                  <to>
                    <xdr:col>5</xdr:col>
                    <xdr:colOff>525780</xdr:colOff>
                    <xdr:row>46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3" name="Check Box 122">
              <controlPr locked="0" defaultSize="0" autoFill="0" autoLine="0" autoPict="0">
                <anchor moveWithCells="1">
                  <from>
                    <xdr:col>5</xdr:col>
                    <xdr:colOff>632460</xdr:colOff>
                    <xdr:row>45</xdr:row>
                    <xdr:rowOff>198120</xdr:rowOff>
                  </from>
                  <to>
                    <xdr:col>6</xdr:col>
                    <xdr:colOff>144780</xdr:colOff>
                    <xdr:row>46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4" name="Check Box 174">
              <controlPr locked="0" defaultSize="0" autoFill="0" autoLine="0" autoPict="0">
                <anchor moveWithCells="1">
                  <from>
                    <xdr:col>4</xdr:col>
                    <xdr:colOff>1836420</xdr:colOff>
                    <xdr:row>45</xdr:row>
                    <xdr:rowOff>160020</xdr:rowOff>
                  </from>
                  <to>
                    <xdr:col>5</xdr:col>
                    <xdr:colOff>525780</xdr:colOff>
                    <xdr:row>46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25" name="Check Box 175">
              <controlPr locked="0" defaultSize="0" autoFill="0" autoLine="0" autoPict="0">
                <anchor moveWithCells="1">
                  <from>
                    <xdr:col>24</xdr:col>
                    <xdr:colOff>807720</xdr:colOff>
                    <xdr:row>23</xdr:row>
                    <xdr:rowOff>251460</xdr:rowOff>
                  </from>
                  <to>
                    <xdr:col>25</xdr:col>
                    <xdr:colOff>236220</xdr:colOff>
                    <xdr:row>25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6" name="Check Box 176">
              <controlPr locked="0" defaultSize="0" autoFill="0" autoLine="0" autoPict="0">
                <anchor moveWithCells="1">
                  <from>
                    <xdr:col>24</xdr:col>
                    <xdr:colOff>807720</xdr:colOff>
                    <xdr:row>22</xdr:row>
                    <xdr:rowOff>182880</xdr:rowOff>
                  </from>
                  <to>
                    <xdr:col>25</xdr:col>
                    <xdr:colOff>236220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4.4" x14ac:dyDescent="0.3"/>
  <cols>
    <col min="2" max="2" width="21.6640625" customWidth="1"/>
    <col min="3" max="3" width="19" customWidth="1"/>
    <col min="4" max="4" width="25" customWidth="1"/>
  </cols>
  <sheetData>
    <row r="6" spans="2:4" x14ac:dyDescent="0.3">
      <c r="B6" s="425" t="s">
        <v>13</v>
      </c>
      <c r="C6" s="425"/>
      <c r="D6" s="425"/>
    </row>
    <row r="7" spans="2:4" x14ac:dyDescent="0.3">
      <c r="B7" s="7"/>
      <c r="C7" s="7"/>
      <c r="D7" s="7"/>
    </row>
    <row r="8" spans="2:4" x14ac:dyDescent="0.3">
      <c r="B8" s="7"/>
      <c r="C8" s="8" t="s">
        <v>14</v>
      </c>
      <c r="D8" s="8" t="s">
        <v>15</v>
      </c>
    </row>
    <row r="9" spans="2:4" x14ac:dyDescent="0.3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3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3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3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3">
      <c r="B13" s="7" t="s">
        <v>25</v>
      </c>
      <c r="C13" s="9" t="e">
        <f>#REF!</f>
        <v>#REF!</v>
      </c>
      <c r="D13" s="26" t="e">
        <f>#REF!</f>
        <v>#REF!</v>
      </c>
    </row>
    <row r="14" spans="2:4" ht="15" thickBot="1" x14ac:dyDescent="0.35">
      <c r="B14" s="10" t="s">
        <v>26</v>
      </c>
      <c r="C14" s="11" t="e">
        <f>#REF!</f>
        <v>#REF!</v>
      </c>
      <c r="D14" s="28" t="e">
        <f>#REF!</f>
        <v>#REF!</v>
      </c>
    </row>
    <row r="15" spans="2:4" ht="15" thickTop="1" x14ac:dyDescent="0.3"/>
    <row r="17" spans="2:3" x14ac:dyDescent="0.3">
      <c r="B17" s="7"/>
      <c r="C17" s="8" t="s">
        <v>18</v>
      </c>
    </row>
    <row r="18" spans="2:3" ht="86.4" x14ac:dyDescent="0.3">
      <c r="B18" s="18" t="s">
        <v>31</v>
      </c>
      <c r="C18" s="26" t="e">
        <f>#REF!</f>
        <v>#REF!</v>
      </c>
    </row>
    <row r="19" spans="2:3" ht="86.4" x14ac:dyDescent="0.3">
      <c r="B19" s="18" t="s">
        <v>32</v>
      </c>
      <c r="C19" s="26" t="e">
        <f>#REF!</f>
        <v>#REF!</v>
      </c>
    </row>
    <row r="20" spans="2:3" ht="72" x14ac:dyDescent="0.3">
      <c r="B20" s="19" t="s">
        <v>19</v>
      </c>
      <c r="C20" s="27" t="e">
        <f>#REF!</f>
        <v>#REF!</v>
      </c>
    </row>
    <row r="23" spans="2:3" x14ac:dyDescent="0.3">
      <c r="B23" s="7"/>
      <c r="C23" s="8" t="s">
        <v>18</v>
      </c>
    </row>
    <row r="24" spans="2:3" ht="86.4" x14ac:dyDescent="0.3">
      <c r="B24" s="18" t="s">
        <v>33</v>
      </c>
      <c r="C24" s="26" t="e">
        <f>#REF!</f>
        <v>#REF!</v>
      </c>
    </row>
    <row r="25" spans="2:3" ht="86.4" x14ac:dyDescent="0.3">
      <c r="B25" s="18" t="s">
        <v>20</v>
      </c>
      <c r="C25" s="26" t="e">
        <f>#REF!</f>
        <v>#REF!</v>
      </c>
    </row>
    <row r="26" spans="2:3" ht="86.4" x14ac:dyDescent="0.3">
      <c r="B26" s="18" t="s">
        <v>34</v>
      </c>
      <c r="C26" s="26" t="e">
        <f>#REF!</f>
        <v>#REF!</v>
      </c>
    </row>
    <row r="27" spans="2:3" ht="86.4" x14ac:dyDescent="0.3">
      <c r="B27" s="19" t="s">
        <v>35</v>
      </c>
      <c r="C27" s="27" t="e">
        <f>#REF!</f>
        <v>#REF!</v>
      </c>
    </row>
    <row r="29" spans="2:3" x14ac:dyDescent="0.3">
      <c r="B29" s="7" t="s">
        <v>28</v>
      </c>
      <c r="C29" s="9" t="e">
        <f>#REF!</f>
        <v>#REF!</v>
      </c>
    </row>
    <row r="30" spans="2:3" x14ac:dyDescent="0.3">
      <c r="B30" s="7" t="s">
        <v>29</v>
      </c>
      <c r="C30" s="9" t="e">
        <f>#REF!</f>
        <v>#REF!</v>
      </c>
    </row>
    <row r="31" spans="2:3" x14ac:dyDescent="0.3">
      <c r="B31" s="7" t="s">
        <v>30</v>
      </c>
      <c r="C31" s="9" t="e">
        <f>#REF!</f>
        <v>#REF!</v>
      </c>
    </row>
    <row r="32" spans="2:3" x14ac:dyDescent="0.3">
      <c r="B32" s="7" t="s">
        <v>27</v>
      </c>
      <c r="C32" s="9" t="e">
        <f>#REF!</f>
        <v>#REF!</v>
      </c>
    </row>
    <row r="33" spans="2:3" x14ac:dyDescent="0.3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2020-12-15T13:07:34Z</cp:lastPrinted>
  <dcterms:created xsi:type="dcterms:W3CDTF">2014-05-05T10:02:17Z</dcterms:created>
  <dcterms:modified xsi:type="dcterms:W3CDTF">2026-08-03T11:15:23Z</dcterms:modified>
</cp:coreProperties>
</file>