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FA2EE9BF-14C0-4C4C-BF4F-6EF3BF86DF0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<sst xmlns="http://schemas.openxmlformats.org/spreadsheetml/2006/main" count="231" uniqueCount="136">
  <si>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</si>
  <si>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</si>
  <si>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</si>
  <si>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</si>
  <si>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</si>
  <si>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</si>
  <si>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</si>
  <si>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</si>
  <si>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</si>
  <si>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</si>
  <si>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</si>
  <si>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</si>
  <si>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</si>
  <si>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</si>
  <si>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</si>
  <si>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</si>
  <si>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</si>
  <si>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</si>
  <si>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</si>
  <si>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</si>
  <si>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</si>
  <si>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</si>
  <si>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</si>
  <si>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</si>
  <si>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</si>
  <si>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</si>
  <si>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</si>
  <si>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</si>
  <si>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</si>
  <si>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</si>
  <si>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</si>
  <si>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</si>
  <si>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</si>
  <si>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</si>
  <si>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</si>
  <si>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</si>
  <si>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</si>
  <si>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</si>
  <si>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</si>
  <si>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</si>
  <si>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</si>
  <si>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</si>
  <si>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</si>
  <si>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</si>
  <si>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</si>
  <si>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</si>
  <si>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</si>
  <si>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</si>
  <si>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</si>
  <si>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</si>
  <si>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</si>
  <si>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</si>
  <si>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</si>
  <si>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</si>
  <si>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</si>
  <si>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</si>
  <si>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</si>
  <si>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</si>
  <si>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</si>
  <si>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</si>
  <si>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</si>
  <si>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</si>
  <si>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</si>
  <si>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</si>
  <si>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</si>
  <si>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</si>
  <si>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</si>
  <si>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</si>
  <si>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</si>
  <si>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</si>
  <si>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</si>
  <si>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</si>
  <si>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</si>
  <si>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</si>
  <si>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</si>
  <si>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</si>
  <si>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</si>
  <si>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</si>
  <si>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</si>
  <si>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</si>
  <si>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</si>
  <si>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</si>
  <si>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</si>
  <si>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</si>
  <si>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</si>
  <si>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</si>
  <si>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</si>
  <si>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</si>
  <si>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</si>
  <si>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</si>
  <si>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</si>
  <si>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</si>
  <si>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</si>
  <si>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</si>
  <si>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</si>
  <si>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</si>
  <si>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</si>
  <si>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</si>
  <si>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</si>
  <si>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</si>
  <si>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</si>
  <si>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</si>
  <si>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</si>
  <si>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</si>
  <si>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</si>
  <si>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</si>
  <si>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</si>
  <si>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</si>
  <si>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</si>
  <si>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</si>
  <si>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</si>
  <si>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</si>
  <si>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</si>
  <si>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</si>
  <si>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</si>
  <si>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</si>
  <si>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</si>
  <si>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</si>
  <si>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</si>
  <si>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</si>
  <si>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</si>
  <si>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</si>
  <si>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Neuchâtel</t>
  </si>
  <si>
    <t xml:space="preserve">Les Vernets </t>
  </si>
  <si>
    <t>Corcelles-Cormondrèche</t>
  </si>
  <si>
    <t>info@lorosportne.ch</t>
  </si>
  <si>
    <t>www.lorosportne.ch</t>
  </si>
  <si>
    <t>CORJA et RELILJAR</t>
  </si>
  <si>
    <t>ORNE Sport handicap et inclusion 27'200.-
Intérêt créancier 5'254.-</t>
  </si>
  <si>
    <t>Commission LoRo-Sport NE</t>
  </si>
  <si>
    <t>jusqu'à 2000.-</t>
  </si>
  <si>
    <t>à partir de 2000.-</t>
  </si>
  <si>
    <t>Mai 2025 CHF 2'553'029.-</t>
  </si>
  <si>
    <t>La différence entre les points 3 et 4 est dûe aux passifs transitoires, charge à payer CHF 385.30 de différence entre 2024 et 2025.</t>
  </si>
  <si>
    <t>CCFI Contrôle cantonal des finances</t>
  </si>
  <si>
    <t xml:space="preserve">CCFI Contrôle cantonal des finances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</si>
</sst>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4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5" fillId="8" borderId="1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27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 indent="2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left" indent="2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5" xfId="0" applyFont="1" applyFill="1" applyBorder="1" applyAlignment="1">
      <alignment horizontal="left" vertical="center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2258259.5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 checked="Checked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jean.durand@xy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C3" sqref="C3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122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34</v>
      </c>
      <c r="D7" s="22"/>
      <c r="E7" s="201" t="s">
        <v>123</v>
      </c>
      <c r="F7" s="201"/>
      <c r="G7" s="201"/>
      <c r="H7" s="201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35</v>
      </c>
      <c r="D8" s="5"/>
      <c r="E8" s="201">
        <v>2</v>
      </c>
      <c r="F8" s="201"/>
      <c r="G8" s="201"/>
      <c r="H8" s="201"/>
      <c r="I8" s="1"/>
      <c r="J8" s="3"/>
      <c r="K8" s="3"/>
      <c r="L8" s="106"/>
      <c r="M8" s="208" t="s">
        <v>127</v>
      </c>
      <c r="N8" s="209"/>
      <c r="O8" s="209"/>
      <c r="P8" s="209"/>
      <c r="Q8" s="209"/>
      <c r="R8" s="209"/>
      <c r="S8" s="209"/>
      <c r="T8" s="210"/>
      <c r="U8" s="1"/>
      <c r="V8" s="1"/>
      <c r="W8" s="33"/>
      <c r="X8" s="204" t="s">
        <v>48</v>
      </c>
      <c r="Y8" s="204"/>
      <c r="Z8" s="204"/>
      <c r="AA8" s="121">
        <v>2553029</v>
      </c>
      <c r="AB8" s="33"/>
      <c r="AC8" s="33"/>
      <c r="AD8" s="1"/>
    </row>
    <row r="9" spans="1:30" ht="15.75" x14ac:dyDescent="0.25">
      <c r="A9" s="1"/>
      <c r="B9" s="6"/>
      <c r="C9" s="168" t="s">
        <v>37</v>
      </c>
      <c r="D9" s="5"/>
      <c r="E9" s="201">
        <v>2035</v>
      </c>
      <c r="F9" s="201"/>
      <c r="G9" s="201"/>
      <c r="H9" s="201"/>
      <c r="I9" s="1"/>
      <c r="J9" s="3"/>
      <c r="K9" s="3"/>
      <c r="L9" s="106"/>
      <c r="M9" s="211"/>
      <c r="N9" s="212"/>
      <c r="O9" s="212"/>
      <c r="P9" s="212"/>
      <c r="Q9" s="212"/>
      <c r="R9" s="212"/>
      <c r="S9" s="212"/>
      <c r="T9" s="213"/>
      <c r="U9" s="1"/>
      <c r="V9" s="1"/>
      <c r="W9" s="33"/>
      <c r="X9" s="236" t="s">
        <v>102</v>
      </c>
      <c r="Y9" s="237"/>
      <c r="Z9" s="238"/>
      <c r="AA9" s="129">
        <v>187714.36</v>
      </c>
      <c r="AB9" s="33"/>
      <c r="AC9" s="1"/>
      <c r="AD9" s="1"/>
    </row>
    <row r="10" spans="1:30" ht="15.75" x14ac:dyDescent="0.25">
      <c r="A10" s="1"/>
      <c r="B10" s="6"/>
      <c r="C10" s="168" t="s">
        <v>38</v>
      </c>
      <c r="D10" s="5"/>
      <c r="E10" s="201" t="s">
        <v>124</v>
      </c>
      <c r="F10" s="202"/>
      <c r="G10" s="202"/>
      <c r="H10" s="203"/>
      <c r="I10" s="1"/>
      <c r="J10" s="3"/>
      <c r="K10" s="3"/>
      <c r="L10" s="106"/>
      <c r="M10" s="211"/>
      <c r="N10" s="212"/>
      <c r="O10" s="212"/>
      <c r="P10" s="212"/>
      <c r="Q10" s="212"/>
      <c r="R10" s="212"/>
      <c r="S10" s="212"/>
      <c r="T10" s="213"/>
      <c r="U10" s="33"/>
      <c r="V10" s="1"/>
      <c r="W10" s="33"/>
      <c r="X10" s="239" t="s">
        <v>49</v>
      </c>
      <c r="Y10" s="240"/>
      <c r="Z10" s="241"/>
      <c r="AA10" s="161">
        <v>32455.89</v>
      </c>
      <c r="AB10" s="33"/>
      <c r="AC10" s="1"/>
      <c r="AD10" s="1"/>
    </row>
    <row r="11" spans="1:30" ht="15.75" x14ac:dyDescent="0.25">
      <c r="A11" s="1"/>
      <c r="B11" s="6"/>
      <c r="C11" s="168" t="s">
        <v>41</v>
      </c>
      <c r="D11" s="5"/>
      <c r="E11" s="201" t="s">
        <v>125</v>
      </c>
      <c r="F11" s="202"/>
      <c r="G11" s="202"/>
      <c r="H11" s="203"/>
      <c r="I11" s="1"/>
      <c r="J11" s="3"/>
      <c r="K11" s="3"/>
      <c r="L11" s="106"/>
      <c r="M11" s="214"/>
      <c r="N11" s="215"/>
      <c r="O11" s="215"/>
      <c r="P11" s="215"/>
      <c r="Q11" s="215"/>
      <c r="R11" s="215"/>
      <c r="S11" s="215"/>
      <c r="T11" s="216"/>
      <c r="U11" s="33"/>
      <c r="V11" s="1"/>
      <c r="W11" s="1"/>
      <c r="X11" s="204" t="s">
        <v>115</v>
      </c>
      <c r="Y11" s="204"/>
      <c r="Z11" s="204"/>
      <c r="AA11" s="118">
        <f>AB56+AA9-AA10</f>
        <v>2413517.9699999997</v>
      </c>
      <c r="AB11" s="33"/>
      <c r="AC11" s="1"/>
      <c r="AD11" s="1"/>
    </row>
    <row r="12" spans="1:30" ht="15.75" x14ac:dyDescent="0.25">
      <c r="A12" s="1"/>
      <c r="B12" s="6"/>
      <c r="C12" s="168" t="s">
        <v>42</v>
      </c>
      <c r="D12" s="5"/>
      <c r="E12" s="201" t="s">
        <v>126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139511.03000000026</v>
      </c>
      <c r="AB12" s="33"/>
      <c r="AC12" s="1"/>
      <c r="AD12" s="1"/>
    </row>
    <row r="13" spans="1:30" ht="14.45" customHeight="1" x14ac:dyDescent="0.25">
      <c r="A13" s="1"/>
      <c r="B13" s="6"/>
      <c r="C13" s="168"/>
      <c r="D13" s="5"/>
      <c r="E13" s="205"/>
      <c r="F13" s="206"/>
      <c r="G13" s="206"/>
      <c r="H13" s="207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205"/>
      <c r="F14" s="206"/>
      <c r="G14" s="206"/>
      <c r="H14" s="207"/>
      <c r="I14" s="1"/>
      <c r="J14" s="3"/>
      <c r="K14" s="3"/>
      <c r="L14" s="106"/>
      <c r="M14" s="208" t="s">
        <v>127</v>
      </c>
      <c r="N14" s="209"/>
      <c r="O14" s="209"/>
      <c r="P14" s="209"/>
      <c r="Q14" s="209"/>
      <c r="R14" s="209"/>
      <c r="S14" s="209"/>
      <c r="T14" s="210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/>
      <c r="D15" s="5"/>
      <c r="E15" s="205"/>
      <c r="F15" s="206"/>
      <c r="G15" s="206"/>
      <c r="H15" s="207"/>
      <c r="I15" s="1"/>
      <c r="J15" s="3"/>
      <c r="K15" s="3"/>
      <c r="L15" s="106"/>
      <c r="M15" s="211"/>
      <c r="N15" s="212"/>
      <c r="O15" s="212"/>
      <c r="P15" s="212"/>
      <c r="Q15" s="212"/>
      <c r="R15" s="212"/>
      <c r="S15" s="212"/>
      <c r="T15" s="213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/>
      <c r="D16" s="5"/>
      <c r="E16" s="205"/>
      <c r="F16" s="206"/>
      <c r="G16" s="206"/>
      <c r="H16" s="207"/>
      <c r="I16" s="1"/>
      <c r="J16" s="3"/>
      <c r="K16" s="3"/>
      <c r="L16" s="106"/>
      <c r="M16" s="211"/>
      <c r="N16" s="212"/>
      <c r="O16" s="212"/>
      <c r="P16" s="212"/>
      <c r="Q16" s="212"/>
      <c r="R16" s="212"/>
      <c r="S16" s="212"/>
      <c r="T16" s="213"/>
      <c r="U16" s="1"/>
      <c r="V16" s="1"/>
      <c r="W16" s="112"/>
      <c r="X16" s="222" t="s">
        <v>128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205"/>
      <c r="F17" s="206"/>
      <c r="G17" s="206"/>
      <c r="H17" s="207"/>
      <c r="I17" s="1"/>
      <c r="J17" s="3"/>
      <c r="K17" s="3"/>
      <c r="L17" s="106"/>
      <c r="M17" s="214"/>
      <c r="N17" s="215"/>
      <c r="O17" s="215"/>
      <c r="P17" s="215"/>
      <c r="Q17" s="215"/>
      <c r="R17" s="215"/>
      <c r="S17" s="215"/>
      <c r="T17" s="216"/>
      <c r="U17" s="33"/>
      <c r="V17" s="1"/>
      <c r="W17" s="112"/>
      <c r="X17" s="225"/>
      <c r="Y17" s="226"/>
      <c r="Z17" s="226"/>
      <c r="AA17" s="227"/>
      <c r="AB17" s="1"/>
      <c r="AC17" s="1"/>
      <c r="AD17" s="1"/>
    </row>
    <row r="18" spans="1:30" ht="15" x14ac:dyDescent="0.25">
      <c r="A18" s="1"/>
      <c r="B18" s="6"/>
      <c r="C18" s="168"/>
      <c r="D18" s="5"/>
      <c r="E18" s="205"/>
      <c r="F18" s="206"/>
      <c r="G18" s="206"/>
      <c r="H18" s="207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" x14ac:dyDescent="0.25">
      <c r="A19" s="1"/>
      <c r="B19" s="5"/>
      <c r="C19" s="168"/>
      <c r="D19" s="12"/>
      <c r="E19" s="205"/>
      <c r="F19" s="206"/>
      <c r="G19" s="206"/>
      <c r="H19" s="207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205"/>
      <c r="F20" s="206"/>
      <c r="G20" s="206"/>
      <c r="H20" s="207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233" t="s">
        <v>110</v>
      </c>
      <c r="Y25" s="233"/>
      <c r="Z25" s="233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233"/>
      <c r="Y26" s="233"/>
      <c r="Z26" s="233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223" t="s">
        <v>132</v>
      </c>
      <c r="Y31" s="223"/>
      <c r="Z31" s="223"/>
      <c r="AA31" s="223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231"/>
      <c r="N36" s="232"/>
      <c r="O36" s="232"/>
      <c r="P36" s="232"/>
      <c r="Q36" s="47"/>
      <c r="R36" s="33"/>
      <c r="S36" s="33"/>
      <c r="T36" s="33"/>
      <c r="U36" s="53"/>
      <c r="V36" s="54"/>
      <c r="W36" s="1"/>
      <c r="X36" s="226"/>
      <c r="Y36" s="226"/>
      <c r="Z36" s="226"/>
      <c r="AA36" s="226"/>
      <c r="AB36" s="1"/>
      <c r="AC36" s="1"/>
      <c r="AD36" s="1"/>
    </row>
    <row r="37" spans="1:30" ht="34.9" customHeight="1" x14ac:dyDescent="0.35">
      <c r="A37" s="33"/>
      <c r="B37" s="33"/>
      <c r="C37" s="219" t="s">
        <v>51</v>
      </c>
      <c r="D37" s="219"/>
      <c r="E37" s="219"/>
      <c r="F37" s="219"/>
      <c r="G37" s="219"/>
      <c r="H37" s="219"/>
      <c r="I37" s="219"/>
      <c r="J37" s="219"/>
      <c r="K37" s="48"/>
      <c r="L37" s="48"/>
      <c r="M37" s="220"/>
      <c r="N37" s="221"/>
      <c r="O37" s="221"/>
      <c r="P37" s="221"/>
      <c r="Q37" s="47"/>
      <c r="R37" s="33"/>
      <c r="S37" s="33"/>
      <c r="T37" s="33"/>
      <c r="U37" s="1"/>
      <c r="V37" s="1"/>
      <c r="W37" s="1"/>
      <c r="X37" s="226"/>
      <c r="Y37" s="226"/>
      <c r="Z37" s="226"/>
      <c r="AA37" s="226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246"/>
      <c r="F38" s="246"/>
      <c r="G38" s="246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247" t="s">
        <v>52</v>
      </c>
      <c r="D39" s="248"/>
      <c r="E39" s="115" t="s">
        <v>129</v>
      </c>
      <c r="F39" s="40"/>
      <c r="G39" s="242"/>
      <c r="H39" s="242"/>
      <c r="I39" s="93"/>
      <c r="J39" s="93"/>
      <c r="K39" s="93"/>
      <c r="L39" s="78"/>
      <c r="M39" s="90"/>
      <c r="N39" s="196"/>
      <c r="O39" s="78"/>
      <c r="P39" s="78"/>
      <c r="Q39" s="242"/>
      <c r="R39" s="242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239" t="s">
        <v>117</v>
      </c>
      <c r="D40" s="240"/>
      <c r="E40" s="115">
        <v>2624656.2400000002</v>
      </c>
      <c r="F40" s="40"/>
      <c r="G40" s="242"/>
      <c r="H40" s="242"/>
      <c r="I40" s="93"/>
      <c r="J40" s="93"/>
      <c r="K40" s="93"/>
      <c r="L40" s="78"/>
      <c r="M40" s="90"/>
      <c r="N40" s="196"/>
      <c r="O40" s="78"/>
      <c r="P40" s="78"/>
      <c r="Q40" s="242"/>
      <c r="R40" s="242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243" t="s">
        <v>118</v>
      </c>
      <c r="D41" s="243"/>
      <c r="E41" s="115">
        <v>577368.93000000005</v>
      </c>
      <c r="F41" s="33"/>
      <c r="G41" s="242"/>
      <c r="H41" s="242"/>
      <c r="I41" s="93"/>
      <c r="J41" s="93"/>
      <c r="K41" s="93"/>
      <c r="L41" s="78"/>
      <c r="M41" s="65"/>
      <c r="N41" s="196"/>
      <c r="O41" s="78"/>
      <c r="P41" s="78"/>
      <c r="Q41" s="242"/>
      <c r="R41" s="242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254" t="s">
        <v>119</v>
      </c>
      <c r="D42" s="255"/>
      <c r="E42" s="116">
        <v>2763780.97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242"/>
      <c r="R42" s="242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243" t="s">
        <v>120</v>
      </c>
      <c r="D43" s="243"/>
      <c r="E43" s="116">
        <v>824565.26</v>
      </c>
      <c r="F43" s="72"/>
      <c r="G43" s="256"/>
      <c r="H43" s="256"/>
      <c r="I43" s="94"/>
      <c r="J43" s="94"/>
      <c r="K43" s="94"/>
      <c r="L43" s="78"/>
      <c r="M43" s="65"/>
      <c r="N43" s="196"/>
      <c r="O43" s="78"/>
      <c r="P43" s="78"/>
      <c r="Q43" s="242"/>
      <c r="R43" s="242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257" t="s">
        <v>99</v>
      </c>
      <c r="D44" s="257"/>
      <c r="E44" s="117">
        <f>E42-E40</f>
        <v>139124.72999999998</v>
      </c>
      <c r="F44" s="45"/>
      <c r="G44" s="256"/>
      <c r="H44" s="256"/>
      <c r="I44" s="94"/>
      <c r="J44" s="94"/>
      <c r="K44" s="94"/>
      <c r="L44" s="258"/>
      <c r="M44" s="258"/>
      <c r="N44" s="113"/>
      <c r="O44" s="98"/>
      <c r="P44" s="98"/>
      <c r="Q44" s="258"/>
      <c r="R44" s="258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244" t="s">
        <v>104</v>
      </c>
      <c r="D46" s="244"/>
      <c r="E46" s="244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245"/>
      <c r="R46" s="245"/>
      <c r="S46" s="245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249" t="s">
        <v>105</v>
      </c>
      <c r="D48" s="249"/>
      <c r="E48" s="250"/>
      <c r="F48" s="251"/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249"/>
      <c r="R48" s="249"/>
      <c r="S48" s="249"/>
      <c r="T48" s="25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/>
      <c r="D49" s="249"/>
      <c r="E49" s="250"/>
      <c r="F49" s="252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249"/>
      <c r="R49" s="249"/>
      <c r="S49" s="249"/>
      <c r="T49" s="253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68" t="s">
        <v>69</v>
      </c>
      <c r="T52" s="268"/>
      <c r="U52" s="268"/>
      <c r="V52" s="268"/>
      <c r="W52" s="268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269" t="s">
        <v>53</v>
      </c>
      <c r="D53" s="269"/>
      <c r="E53" s="270" t="s">
        <v>100</v>
      </c>
      <c r="F53" s="270" t="s">
        <v>54</v>
      </c>
      <c r="G53" s="270" t="s">
        <v>55</v>
      </c>
      <c r="H53" s="272" t="s">
        <v>56</v>
      </c>
      <c r="I53" s="272"/>
      <c r="J53" s="272"/>
      <c r="K53" s="272"/>
      <c r="L53" s="272"/>
      <c r="M53" s="95"/>
      <c r="N53" s="273"/>
      <c r="O53" s="274"/>
      <c r="P53" s="95"/>
      <c r="Q53" s="275"/>
      <c r="R53" s="275"/>
      <c r="S53" s="276" t="s">
        <v>101</v>
      </c>
      <c r="T53" s="277"/>
      <c r="U53" s="277"/>
      <c r="V53" s="277"/>
      <c r="W53" s="277"/>
      <c r="X53" s="277"/>
      <c r="Y53" s="277"/>
      <c r="Z53" s="277"/>
      <c r="AA53" s="277"/>
      <c r="AB53" s="277"/>
      <c r="AC53" s="95"/>
      <c r="AD53" s="95"/>
    </row>
    <row r="54" spans="1:30" ht="36.75" customHeight="1" x14ac:dyDescent="0.2">
      <c r="A54" s="1"/>
      <c r="B54" s="33"/>
      <c r="C54" s="269"/>
      <c r="D54" s="269"/>
      <c r="E54" s="271"/>
      <c r="F54" s="271"/>
      <c r="G54" s="271"/>
      <c r="H54" s="272"/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8"/>
      <c r="T54" s="279"/>
      <c r="U54" s="279"/>
      <c r="V54" s="279"/>
      <c r="W54" s="279"/>
      <c r="X54" s="279"/>
      <c r="Y54" s="279"/>
      <c r="Z54" s="279"/>
      <c r="AA54" s="279"/>
      <c r="AB54" s="279"/>
      <c r="AC54" s="95"/>
      <c r="AD54" s="95"/>
    </row>
    <row r="55" spans="1:30" ht="48.6" customHeight="1" x14ac:dyDescent="0.2">
      <c r="A55" s="1"/>
      <c r="B55" s="259">
        <v>1</v>
      </c>
      <c r="C55" s="260" t="s">
        <v>129</v>
      </c>
      <c r="D55" s="261"/>
      <c r="E55" s="262" t="s">
        <v>130</v>
      </c>
      <c r="F55" s="264">
        <v>269</v>
      </c>
      <c r="G55" s="266"/>
      <c r="H55" s="261" t="s">
        <v>135</v>
      </c>
      <c r="I55" s="261"/>
      <c r="J55" s="261"/>
      <c r="K55" s="261"/>
      <c r="L55" s="261"/>
      <c r="M55" s="175"/>
      <c r="N55" s="282"/>
      <c r="O55" s="283"/>
      <c r="P55" s="284"/>
      <c r="Q55" s="381"/>
      <c r="R55" s="381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259"/>
      <c r="C56" s="260"/>
      <c r="D56" s="261"/>
      <c r="E56" s="263"/>
      <c r="F56" s="265"/>
      <c r="G56" s="267"/>
      <c r="H56" s="261"/>
      <c r="I56" s="261"/>
      <c r="J56" s="261"/>
      <c r="K56" s="261"/>
      <c r="L56" s="261"/>
      <c r="M56" s="175"/>
      <c r="N56" s="282"/>
      <c r="O56" s="283"/>
      <c r="P56" s="284"/>
      <c r="Q56" s="381"/>
      <c r="R56" s="381"/>
      <c r="S56" s="148"/>
      <c r="T56" s="148"/>
      <c r="U56" s="108"/>
      <c r="V56" s="108"/>
      <c r="W56" s="174"/>
      <c r="X56" s="108"/>
      <c r="Y56" s="108"/>
      <c r="Z56" s="108">
        <v>2258259.5</v>
      </c>
      <c r="AA56" s="108"/>
      <c r="AB56" s="109">
        <f>S56+T56+U56+V56+W56+X56+Y56+Z56+AA56</f>
        <v>2258259.5</v>
      </c>
      <c r="AC56" s="96"/>
      <c r="AD56" s="96"/>
    </row>
    <row r="57" spans="1:30" ht="40.9" customHeight="1" x14ac:dyDescent="0.2">
      <c r="A57" s="1"/>
      <c r="B57" s="259">
        <v>2</v>
      </c>
      <c r="C57" s="260" t="s">
        <v>93</v>
      </c>
      <c r="D57" s="261"/>
      <c r="E57" s="262" t="s">
        <v>131</v>
      </c>
      <c r="F57" s="264">
        <v>169</v>
      </c>
      <c r="G57" s="266"/>
      <c r="H57" s="261" t="s">
        <v>134</v>
      </c>
      <c r="I57" s="261"/>
      <c r="J57" s="261"/>
      <c r="K57" s="261"/>
      <c r="L57" s="261"/>
      <c r="M57" s="175"/>
      <c r="N57" s="282"/>
      <c r="O57" s="283"/>
      <c r="P57" s="284"/>
      <c r="Q57" s="285"/>
      <c r="R57" s="285"/>
      <c r="S57" s="286"/>
      <c r="T57" s="176"/>
      <c r="U57" s="33"/>
      <c r="V57" s="33"/>
      <c r="W57" s="175"/>
      <c r="X57" s="175"/>
      <c r="Y57" s="175"/>
      <c r="Z57" s="175"/>
      <c r="AA57" s="175"/>
      <c r="AB57" s="280"/>
      <c r="AC57" s="281"/>
      <c r="AD57" s="281"/>
    </row>
    <row r="58" spans="1:30" ht="20.25" customHeight="1" x14ac:dyDescent="0.2">
      <c r="A58" s="1"/>
      <c r="B58" s="259"/>
      <c r="C58" s="260"/>
      <c r="D58" s="261"/>
      <c r="E58" s="263"/>
      <c r="F58" s="265"/>
      <c r="G58" s="267"/>
      <c r="H58" s="261"/>
      <c r="I58" s="261"/>
      <c r="J58" s="261"/>
      <c r="K58" s="261"/>
      <c r="L58" s="261"/>
      <c r="M58" s="175"/>
      <c r="N58" s="282"/>
      <c r="O58" s="283"/>
      <c r="P58" s="284"/>
      <c r="Q58" s="285"/>
      <c r="R58" s="285"/>
      <c r="S58" s="286"/>
      <c r="T58" s="176"/>
      <c r="U58" s="33"/>
      <c r="V58" s="33"/>
      <c r="W58" s="175"/>
      <c r="X58" s="175"/>
      <c r="Y58" s="175"/>
      <c r="Z58" s="175"/>
      <c r="AA58" s="175"/>
      <c r="AB58" s="281"/>
      <c r="AC58" s="281"/>
      <c r="AD58" s="281"/>
    </row>
    <row r="59" spans="1:30" ht="43.9" customHeight="1" x14ac:dyDescent="0.2">
      <c r="A59" s="1"/>
      <c r="B59" s="259">
        <v>3</v>
      </c>
      <c r="C59" s="260"/>
      <c r="D59" s="261"/>
      <c r="E59" s="262"/>
      <c r="F59" s="264"/>
      <c r="G59" s="266"/>
      <c r="H59" s="261"/>
      <c r="I59" s="261"/>
      <c r="J59" s="261"/>
      <c r="K59" s="261"/>
      <c r="L59" s="261"/>
      <c r="M59" s="175"/>
      <c r="N59" s="282"/>
      <c r="O59" s="283"/>
      <c r="P59" s="380"/>
      <c r="Q59" s="285"/>
      <c r="R59" s="285"/>
      <c r="S59" s="286"/>
      <c r="T59" s="176"/>
      <c r="U59" s="33"/>
      <c r="V59" s="33"/>
      <c r="W59" s="175"/>
      <c r="X59" s="175"/>
      <c r="Y59" s="175"/>
      <c r="Z59" s="175"/>
      <c r="AA59" s="175"/>
      <c r="AB59" s="280"/>
      <c r="AC59" s="281"/>
      <c r="AD59" s="281"/>
    </row>
    <row r="60" spans="1:30" ht="18.600000000000001" customHeight="1" x14ac:dyDescent="0.2">
      <c r="A60" s="1"/>
      <c r="B60" s="259"/>
      <c r="C60" s="260"/>
      <c r="D60" s="261"/>
      <c r="E60" s="263"/>
      <c r="F60" s="265"/>
      <c r="G60" s="267"/>
      <c r="H60" s="261"/>
      <c r="I60" s="261"/>
      <c r="J60" s="261"/>
      <c r="K60" s="261"/>
      <c r="L60" s="261"/>
      <c r="M60" s="175"/>
      <c r="N60" s="282"/>
      <c r="O60" s="283"/>
      <c r="P60" s="380"/>
      <c r="Q60" s="285"/>
      <c r="R60" s="285"/>
      <c r="S60" s="286"/>
      <c r="T60" s="176"/>
      <c r="U60" s="33"/>
      <c r="V60" s="33"/>
      <c r="W60" s="175"/>
      <c r="X60" s="175"/>
      <c r="Y60" s="175"/>
      <c r="Z60" s="175"/>
      <c r="AA60" s="175"/>
      <c r="AB60" s="281"/>
      <c r="AC60" s="281"/>
      <c r="AD60" s="281"/>
    </row>
    <row r="61" spans="1:30" ht="34.5" customHeight="1" x14ac:dyDescent="0.2">
      <c r="A61" s="1"/>
      <c r="B61" s="259">
        <v>4</v>
      </c>
      <c r="C61" s="288"/>
      <c r="D61" s="288"/>
      <c r="E61" s="289"/>
      <c r="F61" s="289"/>
      <c r="G61" s="290"/>
      <c r="H61" s="261"/>
      <c r="I61" s="261"/>
      <c r="J61" s="261"/>
      <c r="K61" s="261"/>
      <c r="L61" s="261"/>
      <c r="M61" s="175"/>
      <c r="N61" s="96"/>
      <c r="O61" s="96"/>
      <c r="P61" s="284"/>
      <c r="Q61" s="285"/>
      <c r="R61" s="285"/>
      <c r="S61" s="286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259"/>
      <c r="C62" s="288"/>
      <c r="D62" s="288"/>
      <c r="E62" s="289"/>
      <c r="F62" s="289"/>
      <c r="G62" s="290"/>
      <c r="H62" s="261"/>
      <c r="I62" s="261"/>
      <c r="J62" s="261"/>
      <c r="K62" s="261"/>
      <c r="L62" s="261"/>
      <c r="M62" s="175"/>
      <c r="N62" s="96"/>
      <c r="O62" s="96"/>
      <c r="P62" s="284"/>
      <c r="Q62" s="285"/>
      <c r="R62" s="285"/>
      <c r="S62" s="286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91">
        <v>5</v>
      </c>
      <c r="C63" s="288"/>
      <c r="D63" s="288"/>
      <c r="E63" s="289"/>
      <c r="F63" s="289"/>
      <c r="G63" s="290"/>
      <c r="H63" s="261"/>
      <c r="I63" s="261"/>
      <c r="J63" s="261"/>
      <c r="K63" s="261"/>
      <c r="L63" s="261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91"/>
      <c r="C64" s="288"/>
      <c r="D64" s="288"/>
      <c r="E64" s="289"/>
      <c r="F64" s="289"/>
      <c r="G64" s="290"/>
      <c r="H64" s="261"/>
      <c r="I64" s="261"/>
      <c r="J64" s="261"/>
      <c r="K64" s="261"/>
      <c r="L64" s="261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91">
        <v>6</v>
      </c>
      <c r="C65" s="288"/>
      <c r="D65" s="288"/>
      <c r="E65" s="289"/>
      <c r="F65" s="289"/>
      <c r="G65" s="290"/>
      <c r="H65" s="261"/>
      <c r="I65" s="261"/>
      <c r="J65" s="261"/>
      <c r="K65" s="261"/>
      <c r="L65" s="261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91"/>
      <c r="C66" s="288"/>
      <c r="D66" s="288"/>
      <c r="E66" s="289"/>
      <c r="F66" s="289"/>
      <c r="G66" s="290"/>
      <c r="H66" s="261"/>
      <c r="I66" s="261"/>
      <c r="J66" s="261"/>
      <c r="K66" s="261"/>
      <c r="L66" s="261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91">
        <v>7</v>
      </c>
      <c r="C67" s="288"/>
      <c r="D67" s="288"/>
      <c r="E67" s="289"/>
      <c r="F67" s="289"/>
      <c r="G67" s="290"/>
      <c r="H67" s="261"/>
      <c r="I67" s="261"/>
      <c r="J67" s="261"/>
      <c r="K67" s="261"/>
      <c r="L67" s="261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91"/>
      <c r="C68" s="288"/>
      <c r="D68" s="288"/>
      <c r="E68" s="289"/>
      <c r="F68" s="289"/>
      <c r="G68" s="290"/>
      <c r="H68" s="261"/>
      <c r="I68" s="261"/>
      <c r="J68" s="261"/>
      <c r="K68" s="261"/>
      <c r="L68" s="261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91">
        <v>8</v>
      </c>
      <c r="C69" s="288"/>
      <c r="D69" s="288"/>
      <c r="E69" s="289"/>
      <c r="F69" s="289"/>
      <c r="G69" s="290"/>
      <c r="H69" s="261"/>
      <c r="I69" s="261"/>
      <c r="J69" s="261"/>
      <c r="K69" s="261"/>
      <c r="L69" s="261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91"/>
      <c r="C70" s="288"/>
      <c r="D70" s="288"/>
      <c r="E70" s="289"/>
      <c r="F70" s="289"/>
      <c r="G70" s="290"/>
      <c r="H70" s="261"/>
      <c r="I70" s="261"/>
      <c r="J70" s="261"/>
      <c r="K70" s="261"/>
      <c r="L70" s="261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287"/>
      <c r="D76" s="287"/>
      <c r="E76" s="287"/>
      <c r="F76" s="287"/>
      <c r="G76" s="287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287"/>
      <c r="D77" s="287"/>
      <c r="E77" s="287"/>
      <c r="F77" s="287"/>
      <c r="G77" s="287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20" t="s">
        <v>57</v>
      </c>
      <c r="D78" s="220"/>
      <c r="E78" s="220"/>
      <c r="F78" s="220"/>
      <c r="G78" s="220"/>
      <c r="H78" s="220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68"/>
      <c r="T78" s="268"/>
      <c r="U78" s="268"/>
      <c r="V78" s="268"/>
      <c r="W78" s="268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296"/>
      <c r="D79" s="296"/>
      <c r="E79" s="296"/>
      <c r="F79" s="296"/>
      <c r="G79" s="220"/>
      <c r="H79" s="220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70"/>
      <c r="AD79" s="1"/>
    </row>
    <row r="80" spans="1:30" ht="13.9" customHeight="1" x14ac:dyDescent="0.2">
      <c r="A80" s="1"/>
      <c r="B80" s="1"/>
      <c r="C80" s="298" t="s">
        <v>58</v>
      </c>
      <c r="D80" s="298"/>
      <c r="E80" s="298"/>
      <c r="F80" s="299"/>
      <c r="G80" s="300" t="s">
        <v>83</v>
      </c>
      <c r="H80" s="301"/>
      <c r="I80" s="301"/>
      <c r="J80" s="301"/>
      <c r="K80" s="301"/>
      <c r="L80" s="302"/>
      <c r="M80" s="41"/>
      <c r="N80" s="41"/>
      <c r="O80" s="41"/>
      <c r="P80" s="41"/>
      <c r="Q80" s="41"/>
      <c r="R80" s="24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70"/>
      <c r="AD80" s="1"/>
    </row>
    <row r="81" spans="1:32" ht="53.25" customHeight="1" x14ac:dyDescent="0.25">
      <c r="A81" s="1"/>
      <c r="B81" s="1"/>
      <c r="C81" s="298"/>
      <c r="D81" s="298"/>
      <c r="E81" s="298"/>
      <c r="F81" s="299"/>
      <c r="G81" s="303"/>
      <c r="H81" s="304"/>
      <c r="I81" s="304"/>
      <c r="J81" s="304"/>
      <c r="K81" s="304"/>
      <c r="L81" s="305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298"/>
      <c r="D82" s="298"/>
      <c r="E82" s="298"/>
      <c r="F82" s="298"/>
      <c r="G82" s="306" t="s">
        <v>22</v>
      </c>
      <c r="H82" s="307"/>
      <c r="I82" s="307"/>
      <c r="J82" s="307"/>
      <c r="K82" s="307"/>
      <c r="L82" s="307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298"/>
      <c r="D83" s="298"/>
      <c r="E83" s="298"/>
      <c r="F83" s="298"/>
      <c r="G83" s="308"/>
      <c r="H83" s="308"/>
      <c r="I83" s="308"/>
      <c r="J83" s="308"/>
      <c r="K83" s="308"/>
      <c r="L83" s="308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298"/>
      <c r="D84" s="298"/>
      <c r="E84" s="298"/>
      <c r="F84" s="298"/>
      <c r="G84" s="309"/>
      <c r="H84" s="309"/>
      <c r="I84" s="309"/>
      <c r="J84" s="309"/>
      <c r="K84" s="309"/>
      <c r="L84" s="308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92"/>
      <c r="AB84" s="292"/>
      <c r="AC84" s="184"/>
      <c r="AD84" s="1"/>
    </row>
    <row r="85" spans="1:32" ht="13.9" customHeight="1" x14ac:dyDescent="0.25">
      <c r="A85" s="1"/>
      <c r="B85" s="1"/>
      <c r="C85" s="323" t="s">
        <v>59</v>
      </c>
      <c r="D85" s="324"/>
      <c r="E85" s="324"/>
      <c r="F85" s="324"/>
      <c r="G85" s="331" t="s">
        <v>61</v>
      </c>
      <c r="H85" s="332"/>
      <c r="I85" s="332"/>
      <c r="J85" s="332"/>
      <c r="K85" s="332"/>
      <c r="L85" s="332"/>
      <c r="M85" s="366" t="s">
        <v>62</v>
      </c>
      <c r="N85" s="378"/>
      <c r="O85" s="41"/>
      <c r="P85" s="41"/>
      <c r="Q85" s="41"/>
      <c r="R85" s="24"/>
      <c r="S85" s="42"/>
      <c r="T85" s="33"/>
      <c r="U85" s="185"/>
      <c r="V85" s="185"/>
      <c r="W85" s="185"/>
      <c r="X85" s="292"/>
      <c r="Y85" s="292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325"/>
      <c r="D86" s="326"/>
      <c r="E86" s="326"/>
      <c r="F86" s="326"/>
      <c r="G86" s="333"/>
      <c r="H86" s="334"/>
      <c r="I86" s="334"/>
      <c r="J86" s="334"/>
      <c r="K86" s="334"/>
      <c r="L86" s="334"/>
      <c r="M86" s="368"/>
      <c r="N86" s="295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325"/>
      <c r="D87" s="326"/>
      <c r="E87" s="326"/>
      <c r="F87" s="326"/>
      <c r="G87" s="333"/>
      <c r="H87" s="334"/>
      <c r="I87" s="334"/>
      <c r="J87" s="334"/>
      <c r="K87" s="334"/>
      <c r="L87" s="334"/>
      <c r="M87" s="368"/>
      <c r="N87" s="379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325"/>
      <c r="D88" s="326"/>
      <c r="E88" s="326"/>
      <c r="F88" s="326"/>
      <c r="G88" s="333"/>
      <c r="H88" s="334"/>
      <c r="I88" s="334"/>
      <c r="J88" s="334"/>
      <c r="K88" s="334"/>
      <c r="L88" s="334"/>
      <c r="M88" s="368"/>
      <c r="N88" s="293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325"/>
      <c r="D89" s="326"/>
      <c r="E89" s="326"/>
      <c r="F89" s="326"/>
      <c r="G89" s="333"/>
      <c r="H89" s="334"/>
      <c r="I89" s="334"/>
      <c r="J89" s="334"/>
      <c r="K89" s="334"/>
      <c r="L89" s="334"/>
      <c r="M89" s="368"/>
      <c r="N89" s="293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325"/>
      <c r="D90" s="326"/>
      <c r="E90" s="326"/>
      <c r="F90" s="327"/>
      <c r="G90" s="333"/>
      <c r="H90" s="334"/>
      <c r="I90" s="334"/>
      <c r="J90" s="334"/>
      <c r="K90" s="334"/>
      <c r="L90" s="334"/>
      <c r="M90" s="368"/>
      <c r="N90" s="294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328"/>
      <c r="D91" s="329"/>
      <c r="E91" s="329"/>
      <c r="F91" s="330"/>
      <c r="G91" s="335"/>
      <c r="H91" s="336"/>
      <c r="I91" s="336"/>
      <c r="J91" s="336"/>
      <c r="K91" s="336"/>
      <c r="L91" s="336"/>
      <c r="M91" s="368"/>
      <c r="N91" s="295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357" t="s">
        <v>60</v>
      </c>
      <c r="D92" s="357"/>
      <c r="E92" s="357"/>
      <c r="F92" s="357"/>
      <c r="G92" s="358" t="s">
        <v>63</v>
      </c>
      <c r="H92" s="359"/>
      <c r="I92" s="359"/>
      <c r="J92" s="359"/>
      <c r="K92" s="359"/>
      <c r="L92" s="359"/>
      <c r="M92" s="366" t="s">
        <v>64</v>
      </c>
      <c r="N92" s="367"/>
      <c r="O92" s="366" t="s">
        <v>67</v>
      </c>
      <c r="P92" s="367"/>
      <c r="Q92" s="370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357"/>
      <c r="D93" s="357"/>
      <c r="E93" s="357"/>
      <c r="F93" s="357"/>
      <c r="G93" s="360"/>
      <c r="H93" s="361"/>
      <c r="I93" s="361"/>
      <c r="J93" s="361"/>
      <c r="K93" s="361"/>
      <c r="L93" s="361"/>
      <c r="M93" s="368"/>
      <c r="N93" s="369"/>
      <c r="O93" s="368"/>
      <c r="P93" s="369"/>
      <c r="Q93" s="371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357"/>
      <c r="D94" s="357"/>
      <c r="E94" s="357"/>
      <c r="F94" s="357"/>
      <c r="G94" s="360"/>
      <c r="H94" s="361"/>
      <c r="I94" s="361"/>
      <c r="J94" s="361"/>
      <c r="K94" s="361"/>
      <c r="L94" s="361"/>
      <c r="M94" s="368"/>
      <c r="N94" s="369"/>
      <c r="O94" s="368"/>
      <c r="P94" s="369"/>
      <c r="Q94" s="371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357"/>
      <c r="D95" s="357"/>
      <c r="E95" s="357"/>
      <c r="F95" s="357"/>
      <c r="G95" s="360"/>
      <c r="H95" s="361"/>
      <c r="I95" s="361"/>
      <c r="J95" s="361"/>
      <c r="K95" s="361"/>
      <c r="L95" s="361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357"/>
      <c r="D96" s="357"/>
      <c r="E96" s="357"/>
      <c r="F96" s="357"/>
      <c r="G96" s="360"/>
      <c r="H96" s="361"/>
      <c r="I96" s="361"/>
      <c r="J96" s="361"/>
      <c r="K96" s="361"/>
      <c r="L96" s="361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357"/>
      <c r="D97" s="357"/>
      <c r="E97" s="357"/>
      <c r="F97" s="357"/>
      <c r="G97" s="360"/>
      <c r="H97" s="361"/>
      <c r="I97" s="361"/>
      <c r="J97" s="361"/>
      <c r="K97" s="361"/>
      <c r="L97" s="362"/>
      <c r="M97" s="372" t="s">
        <v>66</v>
      </c>
      <c r="N97" s="126"/>
      <c r="O97" s="374" t="s">
        <v>68</v>
      </c>
      <c r="P97" s="375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357"/>
      <c r="D98" s="357"/>
      <c r="E98" s="357"/>
      <c r="F98" s="357"/>
      <c r="G98" s="363"/>
      <c r="H98" s="364"/>
      <c r="I98" s="364"/>
      <c r="J98" s="364"/>
      <c r="K98" s="364"/>
      <c r="L98" s="365"/>
      <c r="M98" s="373"/>
      <c r="N98" s="120"/>
      <c r="O98" s="376"/>
      <c r="P98" s="377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310" t="s">
        <v>81</v>
      </c>
      <c r="D99" s="310"/>
      <c r="E99" s="310"/>
      <c r="F99" s="311"/>
      <c r="G99" s="314"/>
      <c r="H99" s="315"/>
      <c r="I99" s="315"/>
      <c r="J99" s="315"/>
      <c r="K99" s="315"/>
      <c r="L99" s="316"/>
      <c r="M99" s="337" t="s">
        <v>103</v>
      </c>
      <c r="N99" s="338"/>
      <c r="O99" s="338"/>
      <c r="P99" s="338"/>
      <c r="Q99" s="338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312"/>
      <c r="D100" s="312"/>
      <c r="E100" s="312"/>
      <c r="F100" s="313"/>
      <c r="G100" s="317"/>
      <c r="H100" s="318"/>
      <c r="I100" s="318"/>
      <c r="J100" s="318"/>
      <c r="K100" s="318"/>
      <c r="L100" s="319"/>
      <c r="M100" s="337"/>
      <c r="N100" s="337"/>
      <c r="O100" s="337"/>
      <c r="P100" s="337"/>
      <c r="Q100" s="337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312"/>
      <c r="D101" s="312"/>
      <c r="E101" s="312"/>
      <c r="F101" s="313"/>
      <c r="G101" s="317"/>
      <c r="H101" s="318"/>
      <c r="I101" s="318"/>
      <c r="J101" s="318"/>
      <c r="K101" s="318"/>
      <c r="L101" s="319"/>
      <c r="M101" s="339"/>
      <c r="N101" s="340"/>
      <c r="O101" s="340"/>
      <c r="P101" s="340"/>
      <c r="Q101" s="341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312"/>
      <c r="D102" s="312"/>
      <c r="E102" s="312"/>
      <c r="F102" s="313"/>
      <c r="G102" s="317"/>
      <c r="H102" s="318"/>
      <c r="I102" s="318"/>
      <c r="J102" s="318"/>
      <c r="K102" s="318"/>
      <c r="L102" s="319"/>
      <c r="M102" s="342"/>
      <c r="N102" s="343"/>
      <c r="O102" s="343"/>
      <c r="P102" s="343"/>
      <c r="Q102" s="344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12"/>
      <c r="D103" s="312"/>
      <c r="E103" s="312"/>
      <c r="F103" s="313"/>
      <c r="G103" s="317"/>
      <c r="H103" s="318"/>
      <c r="I103" s="318"/>
      <c r="J103" s="318"/>
      <c r="K103" s="318"/>
      <c r="L103" s="319"/>
      <c r="M103" s="342"/>
      <c r="N103" s="343"/>
      <c r="O103" s="343"/>
      <c r="P103" s="343"/>
      <c r="Q103" s="344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12"/>
      <c r="D104" s="312"/>
      <c r="E104" s="312"/>
      <c r="F104" s="313"/>
      <c r="G104" s="317"/>
      <c r="H104" s="318"/>
      <c r="I104" s="318"/>
      <c r="J104" s="318"/>
      <c r="K104" s="318"/>
      <c r="L104" s="319"/>
      <c r="M104" s="342"/>
      <c r="N104" s="343"/>
      <c r="O104" s="343"/>
      <c r="P104" s="343"/>
      <c r="Q104" s="344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312"/>
      <c r="D105" s="312"/>
      <c r="E105" s="312"/>
      <c r="F105" s="313"/>
      <c r="G105" s="317"/>
      <c r="H105" s="318"/>
      <c r="I105" s="318"/>
      <c r="J105" s="318"/>
      <c r="K105" s="318"/>
      <c r="L105" s="319"/>
      <c r="M105" s="342"/>
      <c r="N105" s="343"/>
      <c r="O105" s="343"/>
      <c r="P105" s="343"/>
      <c r="Q105" s="34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312"/>
      <c r="D106" s="312"/>
      <c r="E106" s="312"/>
      <c r="F106" s="313"/>
      <c r="G106" s="317"/>
      <c r="H106" s="318"/>
      <c r="I106" s="318"/>
      <c r="J106" s="318"/>
      <c r="K106" s="318"/>
      <c r="L106" s="319"/>
      <c r="M106" s="342"/>
      <c r="N106" s="343"/>
      <c r="O106" s="343"/>
      <c r="P106" s="343"/>
      <c r="Q106" s="344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312"/>
      <c r="D107" s="312"/>
      <c r="E107" s="312"/>
      <c r="F107" s="313"/>
      <c r="G107" s="317"/>
      <c r="H107" s="318"/>
      <c r="I107" s="318"/>
      <c r="J107" s="318"/>
      <c r="K107" s="318"/>
      <c r="L107" s="319"/>
      <c r="M107" s="342"/>
      <c r="N107" s="343"/>
      <c r="O107" s="343"/>
      <c r="P107" s="343"/>
      <c r="Q107" s="344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312"/>
      <c r="D108" s="312"/>
      <c r="E108" s="312"/>
      <c r="F108" s="313"/>
      <c r="G108" s="317"/>
      <c r="H108" s="318"/>
      <c r="I108" s="318"/>
      <c r="J108" s="318"/>
      <c r="K108" s="318"/>
      <c r="L108" s="319"/>
      <c r="M108" s="342"/>
      <c r="N108" s="343"/>
      <c r="O108" s="343"/>
      <c r="P108" s="343"/>
      <c r="Q108" s="344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312"/>
      <c r="D109" s="312"/>
      <c r="E109" s="312"/>
      <c r="F109" s="313"/>
      <c r="G109" s="320"/>
      <c r="H109" s="321"/>
      <c r="I109" s="321"/>
      <c r="J109" s="321"/>
      <c r="K109" s="321"/>
      <c r="L109" s="322"/>
      <c r="M109" s="345"/>
      <c r="N109" s="346"/>
      <c r="O109" s="346"/>
      <c r="P109" s="346"/>
      <c r="Q109" s="347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348" t="s">
        <v>133</v>
      </c>
      <c r="D121" s="349"/>
      <c r="E121" s="349"/>
      <c r="F121" s="349"/>
      <c r="G121" s="349"/>
      <c r="H121" s="349"/>
      <c r="I121" s="349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/>
      <c r="U121" s="350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1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3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51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351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351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354"/>
      <c r="D136" s="355"/>
      <c r="E136" s="355"/>
      <c r="F136" s="355"/>
      <c r="G136" s="355"/>
      <c r="H136" s="355"/>
      <c r="I136" s="355"/>
      <c r="J136" s="355"/>
      <c r="K136" s="355"/>
      <c r="L136" s="355"/>
      <c r="M136" s="355"/>
      <c r="N136" s="355"/>
      <c r="O136" s="355"/>
      <c r="P136" s="355"/>
      <c r="Q136" s="355"/>
      <c r="R136" s="355"/>
      <c r="S136" s="355"/>
      <c r="T136" s="355"/>
      <c r="U136" s="356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0</v>
      </c>
    </row>
    <row r="142" spans="1:30" x14ac:dyDescent="0.2">
      <c r="D142" s="2" t="s">
        <v>75</v>
      </c>
      <c r="E142" s="68">
        <f>T56</f>
        <v>0</v>
      </c>
    </row>
    <row r="143" spans="1:30" x14ac:dyDescent="0.2">
      <c r="D143" s="36" t="s">
        <v>79</v>
      </c>
      <c r="E143" s="83">
        <f>U56</f>
        <v>0</v>
      </c>
    </row>
    <row r="144" spans="1:30" x14ac:dyDescent="0.2">
      <c r="D144" s="36" t="s">
        <v>76</v>
      </c>
      <c r="E144" s="83">
        <f>V56</f>
        <v>0</v>
      </c>
    </row>
    <row r="145" spans="4:5" x14ac:dyDescent="0.2">
      <c r="D145" s="36" t="s">
        <v>77</v>
      </c>
      <c r="E145" s="83">
        <f>W56</f>
        <v>0</v>
      </c>
    </row>
    <row r="146" spans="4:5" x14ac:dyDescent="0.2">
      <c r="D146" s="36" t="s">
        <v>73</v>
      </c>
      <c r="E146" s="83">
        <f>X56</f>
        <v>0</v>
      </c>
    </row>
    <row r="147" spans="4:5" x14ac:dyDescent="0.2">
      <c r="D147" s="2" t="s">
        <v>72</v>
      </c>
      <c r="E147" s="83">
        <f>Y56</f>
        <v>0</v>
      </c>
    </row>
    <row r="148" spans="4:5" x14ac:dyDescent="0.2">
      <c r="D148" s="2" t="s">
        <v>23</v>
      </c>
      <c r="E148" s="83">
        <f>Z56</f>
        <v>2258259.5</v>
      </c>
    </row>
    <row r="149" spans="4:5" x14ac:dyDescent="0.2">
      <c r="D149" s="37" t="s">
        <v>78</v>
      </c>
      <c r="E149" s="84">
        <f>AA56</f>
        <v>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2WH7kmDqcMg6VreRdeTSt58ozQIdbEnhWE+WBMWnrmnedJCWOakBHDIKc01+LqfGohR/EE2i43PhXawhmbtvdA==" saltValue="KnnWse/lIECTvAtrRd2MpA==" spinCount="100000" sheet="1" objects="1" scenarios="1" selectLockedCells="1" selectUnlockedCells="1"/>
  <mergeCells count="160"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C99:F109"/>
    <mergeCell ref="G99:L109"/>
    <mergeCell ref="C85:F91"/>
    <mergeCell ref="G85:L91"/>
    <mergeCell ref="M99:Q100"/>
    <mergeCell ref="M101:Q109"/>
    <mergeCell ref="C121:U136"/>
    <mergeCell ref="C92:F98"/>
    <mergeCell ref="G92:L98"/>
    <mergeCell ref="M92:N94"/>
    <mergeCell ref="O92:Q94"/>
    <mergeCell ref="M97:M98"/>
    <mergeCell ref="O97:P98"/>
    <mergeCell ref="M85:M91"/>
    <mergeCell ref="N85:N87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X16:AA18"/>
    <mergeCell ref="E17:H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9" scale="2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topLeftCell="N17" zoomScale="70" zoomScaleNormal="70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24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438" t="s">
        <v>84</v>
      </c>
      <c r="F7" s="202"/>
      <c r="G7" s="202"/>
      <c r="H7" s="20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201" t="s">
        <v>85</v>
      </c>
      <c r="F8" s="202"/>
      <c r="G8" s="202"/>
      <c r="H8" s="203"/>
      <c r="I8" s="1"/>
      <c r="J8" s="3"/>
      <c r="K8" s="3"/>
      <c r="L8" s="106"/>
      <c r="M8" s="439" t="s">
        <v>90</v>
      </c>
      <c r="N8" s="440"/>
      <c r="O8" s="440"/>
      <c r="P8" s="440"/>
      <c r="Q8" s="440"/>
      <c r="R8" s="440"/>
      <c r="S8" s="440"/>
      <c r="T8" s="441"/>
      <c r="U8" s="1"/>
      <c r="V8" s="1"/>
      <c r="W8" s="33"/>
      <c r="X8" s="204" t="s">
        <v>48</v>
      </c>
      <c r="Y8" s="204"/>
      <c r="Z8" s="204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201" t="s">
        <v>86</v>
      </c>
      <c r="F9" s="202"/>
      <c r="G9" s="202"/>
      <c r="H9" s="203"/>
      <c r="I9" s="1"/>
      <c r="J9" s="3"/>
      <c r="K9" s="3"/>
      <c r="L9" s="106"/>
      <c r="M9" s="442"/>
      <c r="N9" s="443"/>
      <c r="O9" s="443"/>
      <c r="P9" s="443"/>
      <c r="Q9" s="443"/>
      <c r="R9" s="443"/>
      <c r="S9" s="443"/>
      <c r="T9" s="444"/>
      <c r="U9" s="1"/>
      <c r="V9" s="1"/>
      <c r="W9" s="33"/>
      <c r="X9" s="236" t="s">
        <v>102</v>
      </c>
      <c r="Y9" s="237"/>
      <c r="Z9" s="238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201" t="s">
        <v>87</v>
      </c>
      <c r="F10" s="202"/>
      <c r="G10" s="202"/>
      <c r="H10" s="203"/>
      <c r="I10" s="1"/>
      <c r="J10" s="3"/>
      <c r="K10" s="3"/>
      <c r="L10" s="106"/>
      <c r="M10" s="442"/>
      <c r="N10" s="443"/>
      <c r="O10" s="443"/>
      <c r="P10" s="443"/>
      <c r="Q10" s="443"/>
      <c r="R10" s="443"/>
      <c r="S10" s="443"/>
      <c r="T10" s="444"/>
      <c r="U10" s="33"/>
      <c r="V10" s="1"/>
      <c r="W10" s="33"/>
      <c r="X10" s="239" t="s">
        <v>49</v>
      </c>
      <c r="Y10" s="240"/>
      <c r="Z10" s="241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201"/>
      <c r="F11" s="202"/>
      <c r="G11" s="202"/>
      <c r="H11" s="203"/>
      <c r="I11" s="1"/>
      <c r="J11" s="3"/>
      <c r="K11" s="3"/>
      <c r="L11" s="106"/>
      <c r="M11" s="445"/>
      <c r="N11" s="446"/>
      <c r="O11" s="446"/>
      <c r="P11" s="446"/>
      <c r="Q11" s="446"/>
      <c r="R11" s="446"/>
      <c r="S11" s="446"/>
      <c r="T11" s="447"/>
      <c r="U11" s="33"/>
      <c r="V11" s="1"/>
      <c r="W11" s="1"/>
      <c r="X11" s="204" t="s">
        <v>115</v>
      </c>
      <c r="Y11" s="204"/>
      <c r="Z11" s="204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438" t="s">
        <v>25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201">
        <v>10</v>
      </c>
      <c r="F13" s="202"/>
      <c r="G13" s="202"/>
      <c r="H13" s="20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201" t="s">
        <v>25</v>
      </c>
      <c r="F14" s="202"/>
      <c r="G14" s="202"/>
      <c r="H14" s="203"/>
      <c r="I14" s="1"/>
      <c r="J14" s="3"/>
      <c r="K14" s="3"/>
      <c r="L14" s="106"/>
      <c r="M14" s="439" t="s">
        <v>91</v>
      </c>
      <c r="N14" s="440"/>
      <c r="O14" s="440"/>
      <c r="P14" s="440"/>
      <c r="Q14" s="440"/>
      <c r="R14" s="440"/>
      <c r="S14" s="440"/>
      <c r="T14" s="441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201" t="s">
        <v>25</v>
      </c>
      <c r="F15" s="202"/>
      <c r="G15" s="202"/>
      <c r="H15" s="203"/>
      <c r="I15" s="1"/>
      <c r="J15" s="3"/>
      <c r="K15" s="3"/>
      <c r="L15" s="106"/>
      <c r="M15" s="442"/>
      <c r="N15" s="443"/>
      <c r="O15" s="443"/>
      <c r="P15" s="443"/>
      <c r="Q15" s="443"/>
      <c r="R15" s="443"/>
      <c r="S15" s="443"/>
      <c r="T15" s="444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201" t="s">
        <v>25</v>
      </c>
      <c r="F16" s="202"/>
      <c r="G16" s="202"/>
      <c r="H16" s="203"/>
      <c r="I16" s="1"/>
      <c r="J16" s="3"/>
      <c r="K16" s="3"/>
      <c r="L16" s="106"/>
      <c r="M16" s="442"/>
      <c r="N16" s="443"/>
      <c r="O16" s="443"/>
      <c r="P16" s="443"/>
      <c r="Q16" s="443"/>
      <c r="R16" s="443"/>
      <c r="S16" s="443"/>
      <c r="T16" s="444"/>
      <c r="U16" s="1"/>
      <c r="V16" s="1"/>
      <c r="W16" s="112"/>
      <c r="X16" s="427" t="s">
        <v>92</v>
      </c>
      <c r="Y16" s="428"/>
      <c r="Z16" s="428"/>
      <c r="AA16" s="429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435" t="s">
        <v>26</v>
      </c>
      <c r="F17" s="202"/>
      <c r="G17" s="202"/>
      <c r="H17" s="203"/>
      <c r="I17" s="1"/>
      <c r="J17" s="3"/>
      <c r="K17" s="3"/>
      <c r="L17" s="106"/>
      <c r="M17" s="445"/>
      <c r="N17" s="446"/>
      <c r="O17" s="446"/>
      <c r="P17" s="446"/>
      <c r="Q17" s="446"/>
      <c r="R17" s="446"/>
      <c r="S17" s="446"/>
      <c r="T17" s="447"/>
      <c r="U17" s="33"/>
      <c r="V17" s="1"/>
      <c r="W17" s="112"/>
      <c r="X17" s="430"/>
      <c r="Y17" s="352"/>
      <c r="Z17" s="352"/>
      <c r="AA17" s="431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435" t="s">
        <v>26</v>
      </c>
      <c r="F18" s="202"/>
      <c r="G18" s="202"/>
      <c r="H18" s="203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432"/>
      <c r="Y18" s="433"/>
      <c r="Z18" s="433"/>
      <c r="AA18" s="434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36" t="s">
        <v>88</v>
      </c>
      <c r="F19" s="437"/>
      <c r="G19" s="437"/>
      <c r="H19" s="437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36" t="s">
        <v>27</v>
      </c>
      <c r="F20" s="437"/>
      <c r="G20" s="437"/>
      <c r="H20" s="437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233" t="s">
        <v>111</v>
      </c>
      <c r="Y25" s="233"/>
      <c r="Z25" s="233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223" t="s">
        <v>121</v>
      </c>
      <c r="Y31" s="223"/>
      <c r="Z31" s="223"/>
      <c r="AA31" s="223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6"/>
      <c r="Y36" s="226"/>
      <c r="Z36" s="226"/>
      <c r="AA36" s="226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231"/>
      <c r="N37" s="232"/>
      <c r="O37" s="232"/>
      <c r="P37" s="232"/>
      <c r="Q37" s="47"/>
      <c r="R37" s="33"/>
      <c r="S37" s="33"/>
      <c r="T37" s="33"/>
      <c r="U37" s="53"/>
      <c r="V37" s="54"/>
      <c r="W37" s="54"/>
      <c r="X37" s="226"/>
      <c r="Y37" s="226"/>
      <c r="Z37" s="226"/>
      <c r="AA37" s="226"/>
      <c r="AB37" s="1"/>
      <c r="AC37" s="1"/>
      <c r="AD37" s="1"/>
    </row>
    <row r="38" spans="1:30" ht="34.9" customHeight="1" x14ac:dyDescent="0.35">
      <c r="A38" s="33"/>
      <c r="B38" s="33"/>
      <c r="C38" s="219" t="s">
        <v>51</v>
      </c>
      <c r="D38" s="219"/>
      <c r="E38" s="219"/>
      <c r="F38" s="219"/>
      <c r="G38" s="219"/>
      <c r="H38" s="219"/>
      <c r="I38" s="219"/>
      <c r="J38" s="219"/>
      <c r="K38" s="48"/>
      <c r="L38" s="48"/>
      <c r="M38" s="220"/>
      <c r="N38" s="221"/>
      <c r="O38" s="221"/>
      <c r="P38" s="221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426"/>
      <c r="F39" s="426"/>
      <c r="G39" s="426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247" t="s">
        <v>52</v>
      </c>
      <c r="D40" s="248"/>
      <c r="E40" s="121" t="s">
        <v>89</v>
      </c>
      <c r="F40" s="40"/>
      <c r="G40" s="242"/>
      <c r="H40" s="242"/>
      <c r="I40" s="93"/>
      <c r="J40" s="93"/>
      <c r="K40" s="93"/>
      <c r="L40" s="78"/>
      <c r="M40" s="90"/>
      <c r="N40" s="111"/>
      <c r="O40" s="78"/>
      <c r="P40" s="78"/>
      <c r="Q40" s="242"/>
      <c r="R40" s="242"/>
      <c r="S40" s="150"/>
      <c r="T40" s="33"/>
      <c r="U40" s="40"/>
      <c r="V40" s="242"/>
      <c r="W40" s="242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239" t="s">
        <v>117</v>
      </c>
      <c r="D41" s="240"/>
      <c r="E41" s="115">
        <v>60700000</v>
      </c>
      <c r="F41" s="40"/>
      <c r="G41" s="242"/>
      <c r="H41" s="242"/>
      <c r="I41" s="93"/>
      <c r="J41" s="93"/>
      <c r="K41" s="93"/>
      <c r="L41" s="78"/>
      <c r="M41" s="90"/>
      <c r="N41" s="111"/>
      <c r="O41" s="78"/>
      <c r="P41" s="78"/>
      <c r="Q41" s="242"/>
      <c r="R41" s="242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243" t="s">
        <v>118</v>
      </c>
      <c r="D42" s="243"/>
      <c r="E42" s="115">
        <v>30621000</v>
      </c>
      <c r="F42" s="33"/>
      <c r="G42" s="242"/>
      <c r="H42" s="242"/>
      <c r="I42" s="93"/>
      <c r="J42" s="93"/>
      <c r="K42" s="93"/>
      <c r="L42" s="78"/>
      <c r="M42" s="65"/>
      <c r="N42" s="111"/>
      <c r="O42" s="78"/>
      <c r="P42" s="78"/>
      <c r="Q42" s="242"/>
      <c r="R42" s="242"/>
      <c r="S42" s="150"/>
      <c r="T42" s="78"/>
      <c r="U42" s="40"/>
      <c r="V42" s="242"/>
      <c r="W42" s="242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254" t="s">
        <v>119</v>
      </c>
      <c r="D43" s="255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242"/>
      <c r="R43" s="242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243" t="s">
        <v>120</v>
      </c>
      <c r="D44" s="243"/>
      <c r="E44" s="116">
        <v>28765000</v>
      </c>
      <c r="F44" s="72"/>
      <c r="G44" s="256"/>
      <c r="H44" s="256"/>
      <c r="I44" s="94"/>
      <c r="J44" s="94"/>
      <c r="K44" s="94"/>
      <c r="L44" s="78"/>
      <c r="M44" s="65"/>
      <c r="N44" s="111"/>
      <c r="O44" s="78"/>
      <c r="P44" s="78"/>
      <c r="Q44" s="242"/>
      <c r="R44" s="242"/>
      <c r="S44" s="150"/>
      <c r="T44" s="33"/>
      <c r="U44" s="40"/>
      <c r="V44" s="242"/>
      <c r="W44" s="242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257" t="s">
        <v>99</v>
      </c>
      <c r="D45" s="257"/>
      <c r="E45" s="117">
        <f>E43-E41</f>
        <v>-6580000</v>
      </c>
      <c r="F45" s="45"/>
      <c r="G45" s="256"/>
      <c r="H45" s="256"/>
      <c r="I45" s="94"/>
      <c r="J45" s="94"/>
      <c r="K45" s="94"/>
      <c r="L45" s="258"/>
      <c r="M45" s="258"/>
      <c r="N45" s="113"/>
      <c r="O45" s="98"/>
      <c r="P45" s="98"/>
      <c r="Q45" s="258"/>
      <c r="R45" s="258"/>
      <c r="S45" s="149"/>
      <c r="T45" s="33"/>
      <c r="U45" s="33"/>
      <c r="V45" s="258"/>
      <c r="W45" s="258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244" t="s">
        <v>104</v>
      </c>
      <c r="D47" s="244"/>
      <c r="E47" s="244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245"/>
      <c r="R47" s="245"/>
      <c r="S47" s="245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 t="s">
        <v>105</v>
      </c>
      <c r="D49" s="249"/>
      <c r="E49" s="250"/>
      <c r="F49" s="423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249"/>
      <c r="R49" s="249"/>
      <c r="S49" s="249"/>
      <c r="T49" s="425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249"/>
      <c r="D50" s="249"/>
      <c r="E50" s="250"/>
      <c r="F50" s="424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249"/>
      <c r="R50" s="249"/>
      <c r="S50" s="249"/>
      <c r="T50" s="425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0" t="s">
        <v>69</v>
      </c>
      <c r="T53" s="400"/>
      <c r="U53" s="400"/>
      <c r="V53" s="400"/>
      <c r="W53" s="400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269" t="s">
        <v>53</v>
      </c>
      <c r="D54" s="269"/>
      <c r="E54" s="421" t="s">
        <v>100</v>
      </c>
      <c r="F54" s="270" t="s">
        <v>54</v>
      </c>
      <c r="G54" s="270" t="s">
        <v>55</v>
      </c>
      <c r="H54" s="272" t="s">
        <v>56</v>
      </c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6" t="s">
        <v>101</v>
      </c>
      <c r="T54" s="277"/>
      <c r="U54" s="277"/>
      <c r="V54" s="277"/>
      <c r="W54" s="277"/>
      <c r="X54" s="277"/>
      <c r="Y54" s="277"/>
      <c r="Z54" s="277"/>
      <c r="AA54" s="277"/>
      <c r="AB54" s="277"/>
      <c r="AC54" s="95"/>
      <c r="AD54" s="95"/>
    </row>
    <row r="55" spans="1:30" ht="36.75" customHeight="1" x14ac:dyDescent="0.2">
      <c r="A55" s="1"/>
      <c r="B55" s="33"/>
      <c r="C55" s="269"/>
      <c r="D55" s="269"/>
      <c r="E55" s="422"/>
      <c r="F55" s="271"/>
      <c r="G55" s="271"/>
      <c r="H55" s="272"/>
      <c r="I55" s="272"/>
      <c r="J55" s="272"/>
      <c r="K55" s="272"/>
      <c r="L55" s="272"/>
      <c r="M55" s="95"/>
      <c r="N55" s="273"/>
      <c r="O55" s="274"/>
      <c r="P55" s="95"/>
      <c r="Q55" s="275"/>
      <c r="R55" s="275"/>
      <c r="S55" s="278"/>
      <c r="T55" s="279"/>
      <c r="U55" s="279"/>
      <c r="V55" s="279"/>
      <c r="W55" s="279"/>
      <c r="X55" s="279"/>
      <c r="Y55" s="279"/>
      <c r="Z55" s="279"/>
      <c r="AA55" s="279"/>
      <c r="AB55" s="279"/>
      <c r="AC55" s="95"/>
      <c r="AD55" s="95"/>
    </row>
    <row r="56" spans="1:30" ht="60.75" customHeight="1" x14ac:dyDescent="0.2">
      <c r="A56" s="1"/>
      <c r="B56" s="259">
        <v>1</v>
      </c>
      <c r="C56" s="417" t="s">
        <v>95</v>
      </c>
      <c r="D56" s="288"/>
      <c r="E56" s="418" t="s">
        <v>96</v>
      </c>
      <c r="F56" s="264">
        <v>420</v>
      </c>
      <c r="G56" s="266"/>
      <c r="H56" s="288" t="s">
        <v>98</v>
      </c>
      <c r="I56" s="288"/>
      <c r="J56" s="288"/>
      <c r="K56" s="288"/>
      <c r="L56" s="288"/>
      <c r="M56" s="114"/>
      <c r="N56" s="412"/>
      <c r="O56" s="413"/>
      <c r="P56" s="420"/>
      <c r="Q56" s="381"/>
      <c r="R56" s="381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259"/>
      <c r="C57" s="417"/>
      <c r="D57" s="288"/>
      <c r="E57" s="419"/>
      <c r="F57" s="265"/>
      <c r="G57" s="267"/>
      <c r="H57" s="288"/>
      <c r="I57" s="288"/>
      <c r="J57" s="288"/>
      <c r="K57" s="288"/>
      <c r="L57" s="288"/>
      <c r="M57" s="114"/>
      <c r="N57" s="412"/>
      <c r="O57" s="413"/>
      <c r="P57" s="420"/>
      <c r="Q57" s="381"/>
      <c r="R57" s="381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259">
        <v>2</v>
      </c>
      <c r="C58" s="417" t="s">
        <v>93</v>
      </c>
      <c r="D58" s="288"/>
      <c r="E58" s="418" t="s">
        <v>97</v>
      </c>
      <c r="F58" s="264">
        <v>1</v>
      </c>
      <c r="G58" s="266"/>
      <c r="H58" s="288" t="s">
        <v>98</v>
      </c>
      <c r="I58" s="288"/>
      <c r="J58" s="288"/>
      <c r="K58" s="288"/>
      <c r="L58" s="288"/>
      <c r="M58" s="114"/>
      <c r="N58" s="412"/>
      <c r="O58" s="413"/>
      <c r="P58" s="420"/>
      <c r="Q58" s="381"/>
      <c r="R58" s="381"/>
      <c r="S58" s="407"/>
      <c r="T58" s="151"/>
      <c r="U58" s="56"/>
      <c r="V58" s="56"/>
      <c r="W58" s="114"/>
      <c r="X58" s="114"/>
      <c r="Y58" s="114"/>
      <c r="Z58" s="114"/>
      <c r="AA58" s="114"/>
      <c r="AB58" s="415"/>
      <c r="AC58" s="416"/>
      <c r="AD58" s="416"/>
    </row>
    <row r="59" spans="1:30" ht="20.25" customHeight="1" x14ac:dyDescent="0.2">
      <c r="A59" s="1"/>
      <c r="B59" s="259"/>
      <c r="C59" s="417"/>
      <c r="D59" s="288"/>
      <c r="E59" s="419"/>
      <c r="F59" s="265"/>
      <c r="G59" s="267"/>
      <c r="H59" s="288"/>
      <c r="I59" s="288"/>
      <c r="J59" s="288"/>
      <c r="K59" s="288"/>
      <c r="L59" s="288"/>
      <c r="M59" s="114"/>
      <c r="N59" s="412"/>
      <c r="O59" s="413"/>
      <c r="P59" s="420"/>
      <c r="Q59" s="381"/>
      <c r="R59" s="381"/>
      <c r="S59" s="407"/>
      <c r="T59" s="151"/>
      <c r="U59" s="56"/>
      <c r="V59" s="56"/>
      <c r="W59" s="114"/>
      <c r="X59" s="114"/>
      <c r="Y59" s="114"/>
      <c r="Z59" s="114"/>
      <c r="AA59" s="114"/>
      <c r="AB59" s="416"/>
      <c r="AC59" s="416"/>
      <c r="AD59" s="416"/>
    </row>
    <row r="60" spans="1:30" ht="45" customHeight="1" x14ac:dyDescent="0.2">
      <c r="A60" s="1"/>
      <c r="B60" s="259">
        <v>3</v>
      </c>
      <c r="C60" s="417" t="s">
        <v>94</v>
      </c>
      <c r="D60" s="288"/>
      <c r="E60" s="418" t="s">
        <v>82</v>
      </c>
      <c r="F60" s="264">
        <v>0</v>
      </c>
      <c r="G60" s="266"/>
      <c r="H60" s="288" t="s">
        <v>98</v>
      </c>
      <c r="I60" s="288"/>
      <c r="J60" s="288"/>
      <c r="K60" s="288"/>
      <c r="L60" s="288"/>
      <c r="M60" s="114"/>
      <c r="N60" s="412"/>
      <c r="O60" s="413"/>
      <c r="P60" s="414"/>
      <c r="Q60" s="381"/>
      <c r="R60" s="381"/>
      <c r="S60" s="407"/>
      <c r="T60" s="151"/>
      <c r="U60" s="56"/>
      <c r="V60" s="56"/>
      <c r="W60" s="114"/>
      <c r="X60" s="114"/>
      <c r="Y60" s="114"/>
      <c r="Z60" s="114"/>
      <c r="AA60" s="114"/>
      <c r="AB60" s="415"/>
      <c r="AC60" s="416"/>
      <c r="AD60" s="416"/>
    </row>
    <row r="61" spans="1:30" ht="12.75" customHeight="1" x14ac:dyDescent="0.2">
      <c r="A61" s="1"/>
      <c r="B61" s="259"/>
      <c r="C61" s="417"/>
      <c r="D61" s="288"/>
      <c r="E61" s="419"/>
      <c r="F61" s="265"/>
      <c r="G61" s="267"/>
      <c r="H61" s="288"/>
      <c r="I61" s="288"/>
      <c r="J61" s="288"/>
      <c r="K61" s="288"/>
      <c r="L61" s="288"/>
      <c r="M61" s="114"/>
      <c r="N61" s="412"/>
      <c r="O61" s="413"/>
      <c r="P61" s="414"/>
      <c r="Q61" s="381"/>
      <c r="R61" s="381"/>
      <c r="S61" s="407"/>
      <c r="T61" s="151"/>
      <c r="U61" s="56"/>
      <c r="V61" s="56"/>
      <c r="W61" s="114"/>
      <c r="X61" s="114"/>
      <c r="Y61" s="114"/>
      <c r="Z61" s="114"/>
      <c r="AA61" s="114"/>
      <c r="AB61" s="416"/>
      <c r="AC61" s="416"/>
      <c r="AD61" s="416"/>
    </row>
    <row r="62" spans="1:30" ht="34.5" customHeight="1" x14ac:dyDescent="0.2">
      <c r="A62" s="1"/>
      <c r="B62" s="259">
        <v>4</v>
      </c>
      <c r="C62" s="409" t="s">
        <v>109</v>
      </c>
      <c r="D62" s="409"/>
      <c r="E62" s="410" t="s">
        <v>108</v>
      </c>
      <c r="F62" s="410">
        <v>0</v>
      </c>
      <c r="G62" s="411"/>
      <c r="H62" s="409" t="s">
        <v>98</v>
      </c>
      <c r="I62" s="409"/>
      <c r="J62" s="409"/>
      <c r="K62" s="409"/>
      <c r="L62" s="409"/>
      <c r="M62" s="114"/>
      <c r="N62" s="96"/>
      <c r="O62" s="96"/>
      <c r="P62" s="284"/>
      <c r="Q62" s="381"/>
      <c r="R62" s="381"/>
      <c r="S62" s="407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259"/>
      <c r="C63" s="409"/>
      <c r="D63" s="409"/>
      <c r="E63" s="410"/>
      <c r="F63" s="410"/>
      <c r="G63" s="411"/>
      <c r="H63" s="409"/>
      <c r="I63" s="409"/>
      <c r="J63" s="409"/>
      <c r="K63" s="409"/>
      <c r="L63" s="409"/>
      <c r="M63" s="114"/>
      <c r="N63" s="96"/>
      <c r="O63" s="96"/>
      <c r="P63" s="284"/>
      <c r="Q63" s="381"/>
      <c r="R63" s="381"/>
      <c r="S63" s="407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256"/>
      <c r="H69" s="256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256"/>
      <c r="H70" s="256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08"/>
      <c r="D72" s="408"/>
      <c r="E72" s="408"/>
      <c r="F72" s="408"/>
      <c r="G72" s="408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08"/>
      <c r="D73" s="408"/>
      <c r="E73" s="408"/>
      <c r="F73" s="408"/>
      <c r="G73" s="408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398" t="s">
        <v>57</v>
      </c>
      <c r="D74" s="398"/>
      <c r="E74" s="398"/>
      <c r="F74" s="398"/>
      <c r="G74" s="398"/>
      <c r="H74" s="398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0"/>
      <c r="T74" s="400"/>
      <c r="U74" s="400"/>
      <c r="V74" s="400"/>
      <c r="W74" s="400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399"/>
      <c r="D75" s="399"/>
      <c r="E75" s="399"/>
      <c r="F75" s="399"/>
      <c r="G75" s="398"/>
      <c r="H75" s="398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70"/>
      <c r="AD75" s="1"/>
    </row>
    <row r="76" spans="1:32" ht="13.9" customHeight="1" x14ac:dyDescent="0.2">
      <c r="A76" s="1"/>
      <c r="B76" s="1"/>
      <c r="C76" s="298" t="s">
        <v>58</v>
      </c>
      <c r="D76" s="298"/>
      <c r="E76" s="298"/>
      <c r="F76" s="299"/>
      <c r="G76" s="401" t="s">
        <v>83</v>
      </c>
      <c r="H76" s="402"/>
      <c r="I76" s="402"/>
      <c r="J76" s="402"/>
      <c r="K76" s="402"/>
      <c r="L76" s="403"/>
      <c r="M76" s="40"/>
      <c r="N76" s="40"/>
      <c r="O76" s="41"/>
      <c r="P76" s="40"/>
      <c r="Q76" s="40"/>
      <c r="R76" s="24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70"/>
      <c r="AD76" s="1"/>
    </row>
    <row r="77" spans="1:32" ht="53.25" customHeight="1" x14ac:dyDescent="0.25">
      <c r="A77" s="1"/>
      <c r="B77" s="1"/>
      <c r="C77" s="298"/>
      <c r="D77" s="298"/>
      <c r="E77" s="298"/>
      <c r="F77" s="299"/>
      <c r="G77" s="404"/>
      <c r="H77" s="405"/>
      <c r="I77" s="405"/>
      <c r="J77" s="405"/>
      <c r="K77" s="405"/>
      <c r="L77" s="406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298"/>
      <c r="D78" s="298"/>
      <c r="E78" s="298"/>
      <c r="F78" s="298"/>
      <c r="G78" s="306" t="s">
        <v>22</v>
      </c>
      <c r="H78" s="307"/>
      <c r="I78" s="307"/>
      <c r="J78" s="307"/>
      <c r="K78" s="307"/>
      <c r="L78" s="307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298"/>
      <c r="D79" s="298"/>
      <c r="E79" s="298"/>
      <c r="F79" s="298"/>
      <c r="G79" s="308"/>
      <c r="H79" s="308"/>
      <c r="I79" s="308"/>
      <c r="J79" s="308"/>
      <c r="K79" s="308"/>
      <c r="L79" s="308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298"/>
      <c r="D80" s="298"/>
      <c r="E80" s="298"/>
      <c r="F80" s="298"/>
      <c r="G80" s="309"/>
      <c r="H80" s="309"/>
      <c r="I80" s="309"/>
      <c r="J80" s="309"/>
      <c r="K80" s="309"/>
      <c r="L80" s="308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397"/>
      <c r="AB80" s="397"/>
      <c r="AC80" s="62"/>
      <c r="AD80" s="1"/>
    </row>
    <row r="81" spans="1:30" ht="13.9" customHeight="1" x14ac:dyDescent="0.25">
      <c r="A81" s="1"/>
      <c r="B81" s="1"/>
      <c r="C81" s="323" t="s">
        <v>59</v>
      </c>
      <c r="D81" s="324"/>
      <c r="E81" s="324"/>
      <c r="F81" s="324"/>
      <c r="G81" s="331" t="s">
        <v>61</v>
      </c>
      <c r="H81" s="332"/>
      <c r="I81" s="332"/>
      <c r="J81" s="332"/>
      <c r="K81" s="332"/>
      <c r="L81" s="332"/>
      <c r="M81" s="395" t="s">
        <v>62</v>
      </c>
      <c r="N81" s="378"/>
      <c r="O81" s="41"/>
      <c r="P81" s="40"/>
      <c r="Q81" s="40"/>
      <c r="R81" s="24"/>
      <c r="S81" s="42"/>
      <c r="T81" s="33"/>
      <c r="U81" s="60"/>
      <c r="V81" s="60"/>
      <c r="W81" s="60"/>
      <c r="X81" s="397"/>
      <c r="Y81" s="397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325"/>
      <c r="D82" s="326"/>
      <c r="E82" s="326"/>
      <c r="F82" s="326"/>
      <c r="G82" s="333"/>
      <c r="H82" s="334"/>
      <c r="I82" s="334"/>
      <c r="J82" s="334"/>
      <c r="K82" s="334"/>
      <c r="L82" s="334"/>
      <c r="M82" s="396"/>
      <c r="N82" s="295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325"/>
      <c r="D83" s="326"/>
      <c r="E83" s="326"/>
      <c r="F83" s="326"/>
      <c r="G83" s="333"/>
      <c r="H83" s="334"/>
      <c r="I83" s="334"/>
      <c r="J83" s="334"/>
      <c r="K83" s="334"/>
      <c r="L83" s="334"/>
      <c r="M83" s="396"/>
      <c r="N83" s="379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325"/>
      <c r="D84" s="326"/>
      <c r="E84" s="326"/>
      <c r="F84" s="326"/>
      <c r="G84" s="333"/>
      <c r="H84" s="334"/>
      <c r="I84" s="334"/>
      <c r="J84" s="334"/>
      <c r="K84" s="334"/>
      <c r="L84" s="334"/>
      <c r="M84" s="396"/>
      <c r="N84" s="293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325"/>
      <c r="D85" s="326"/>
      <c r="E85" s="326"/>
      <c r="F85" s="326"/>
      <c r="G85" s="333"/>
      <c r="H85" s="334"/>
      <c r="I85" s="334"/>
      <c r="J85" s="334"/>
      <c r="K85" s="334"/>
      <c r="L85" s="334"/>
      <c r="M85" s="396"/>
      <c r="N85" s="293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325"/>
      <c r="D86" s="326"/>
      <c r="E86" s="326"/>
      <c r="F86" s="327"/>
      <c r="G86" s="333"/>
      <c r="H86" s="334"/>
      <c r="I86" s="334"/>
      <c r="J86" s="334"/>
      <c r="K86" s="334"/>
      <c r="L86" s="334"/>
      <c r="M86" s="396"/>
      <c r="N86" s="294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328"/>
      <c r="D87" s="329"/>
      <c r="E87" s="329"/>
      <c r="F87" s="330"/>
      <c r="G87" s="335"/>
      <c r="H87" s="336"/>
      <c r="I87" s="336"/>
      <c r="J87" s="336"/>
      <c r="K87" s="336"/>
      <c r="L87" s="336"/>
      <c r="M87" s="396"/>
      <c r="N87" s="295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357" t="s">
        <v>60</v>
      </c>
      <c r="D88" s="357"/>
      <c r="E88" s="357"/>
      <c r="F88" s="357"/>
      <c r="G88" s="358" t="s">
        <v>63</v>
      </c>
      <c r="H88" s="359"/>
      <c r="I88" s="359"/>
      <c r="J88" s="359"/>
      <c r="K88" s="359"/>
      <c r="L88" s="359"/>
      <c r="M88" s="366" t="s">
        <v>64</v>
      </c>
      <c r="N88" s="367"/>
      <c r="O88" s="366" t="s">
        <v>67</v>
      </c>
      <c r="P88" s="367"/>
      <c r="Q88" s="370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357"/>
      <c r="D89" s="357"/>
      <c r="E89" s="357"/>
      <c r="F89" s="357"/>
      <c r="G89" s="360"/>
      <c r="H89" s="361"/>
      <c r="I89" s="361"/>
      <c r="J89" s="361"/>
      <c r="K89" s="361"/>
      <c r="L89" s="361"/>
      <c r="M89" s="368"/>
      <c r="N89" s="369"/>
      <c r="O89" s="368"/>
      <c r="P89" s="369"/>
      <c r="Q89" s="371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357"/>
      <c r="D90" s="357"/>
      <c r="E90" s="357"/>
      <c r="F90" s="357"/>
      <c r="G90" s="360"/>
      <c r="H90" s="361"/>
      <c r="I90" s="361"/>
      <c r="J90" s="361"/>
      <c r="K90" s="361"/>
      <c r="L90" s="361"/>
      <c r="M90" s="368"/>
      <c r="N90" s="369"/>
      <c r="O90" s="368"/>
      <c r="P90" s="369"/>
      <c r="Q90" s="371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357"/>
      <c r="D91" s="357"/>
      <c r="E91" s="357"/>
      <c r="F91" s="357"/>
      <c r="G91" s="360"/>
      <c r="H91" s="361"/>
      <c r="I91" s="361"/>
      <c r="J91" s="361"/>
      <c r="K91" s="361"/>
      <c r="L91" s="361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357"/>
      <c r="D92" s="357"/>
      <c r="E92" s="357"/>
      <c r="F92" s="357"/>
      <c r="G92" s="360"/>
      <c r="H92" s="361"/>
      <c r="I92" s="361"/>
      <c r="J92" s="361"/>
      <c r="K92" s="361"/>
      <c r="L92" s="361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357"/>
      <c r="D93" s="357"/>
      <c r="E93" s="357"/>
      <c r="F93" s="357"/>
      <c r="G93" s="360"/>
      <c r="H93" s="361"/>
      <c r="I93" s="361"/>
      <c r="J93" s="361"/>
      <c r="K93" s="361"/>
      <c r="L93" s="362"/>
      <c r="M93" s="372" t="s">
        <v>66</v>
      </c>
      <c r="N93" s="126">
        <v>8053</v>
      </c>
      <c r="O93" s="374" t="s">
        <v>68</v>
      </c>
      <c r="P93" s="375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357"/>
      <c r="D94" s="357"/>
      <c r="E94" s="357"/>
      <c r="F94" s="357"/>
      <c r="G94" s="363"/>
      <c r="H94" s="364"/>
      <c r="I94" s="364"/>
      <c r="J94" s="364"/>
      <c r="K94" s="364"/>
      <c r="L94" s="365"/>
      <c r="M94" s="373"/>
      <c r="N94" s="120"/>
      <c r="O94" s="376"/>
      <c r="P94" s="377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382" t="s">
        <v>81</v>
      </c>
      <c r="D95" s="382"/>
      <c r="E95" s="382"/>
      <c r="F95" s="383"/>
      <c r="G95" s="314"/>
      <c r="H95" s="315"/>
      <c r="I95" s="315"/>
      <c r="J95" s="315"/>
      <c r="K95" s="315"/>
      <c r="L95" s="316"/>
      <c r="M95" s="337" t="s">
        <v>103</v>
      </c>
      <c r="N95" s="338"/>
      <c r="O95" s="338"/>
      <c r="P95" s="338"/>
      <c r="Q95" s="338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384"/>
      <c r="D96" s="384"/>
      <c r="E96" s="384"/>
      <c r="F96" s="385"/>
      <c r="G96" s="317"/>
      <c r="H96" s="318"/>
      <c r="I96" s="318"/>
      <c r="J96" s="318"/>
      <c r="K96" s="318"/>
      <c r="L96" s="319"/>
      <c r="M96" s="337"/>
      <c r="N96" s="337"/>
      <c r="O96" s="337"/>
      <c r="P96" s="337"/>
      <c r="Q96" s="337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384"/>
      <c r="D97" s="384"/>
      <c r="E97" s="384"/>
      <c r="F97" s="385"/>
      <c r="G97" s="317"/>
      <c r="H97" s="318"/>
      <c r="I97" s="318"/>
      <c r="J97" s="318"/>
      <c r="K97" s="318"/>
      <c r="L97" s="319"/>
      <c r="M97" s="386" t="s">
        <v>106</v>
      </c>
      <c r="N97" s="387"/>
      <c r="O97" s="387"/>
      <c r="P97" s="387"/>
      <c r="Q97" s="388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384"/>
      <c r="D98" s="384"/>
      <c r="E98" s="384"/>
      <c r="F98" s="385"/>
      <c r="G98" s="317"/>
      <c r="H98" s="318"/>
      <c r="I98" s="318"/>
      <c r="J98" s="318"/>
      <c r="K98" s="318"/>
      <c r="L98" s="319"/>
      <c r="M98" s="389"/>
      <c r="N98" s="390"/>
      <c r="O98" s="390"/>
      <c r="P98" s="390"/>
      <c r="Q98" s="391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384"/>
      <c r="D99" s="384"/>
      <c r="E99" s="384"/>
      <c r="F99" s="385"/>
      <c r="G99" s="317"/>
      <c r="H99" s="318"/>
      <c r="I99" s="318"/>
      <c r="J99" s="318"/>
      <c r="K99" s="318"/>
      <c r="L99" s="319"/>
      <c r="M99" s="389"/>
      <c r="N99" s="390"/>
      <c r="O99" s="390"/>
      <c r="P99" s="390"/>
      <c r="Q99" s="391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384"/>
      <c r="D100" s="384"/>
      <c r="E100" s="384"/>
      <c r="F100" s="385"/>
      <c r="G100" s="317"/>
      <c r="H100" s="318"/>
      <c r="I100" s="318"/>
      <c r="J100" s="318"/>
      <c r="K100" s="318"/>
      <c r="L100" s="319"/>
      <c r="M100" s="389"/>
      <c r="N100" s="390"/>
      <c r="O100" s="390"/>
      <c r="P100" s="390"/>
      <c r="Q100" s="391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384"/>
      <c r="D101" s="384"/>
      <c r="E101" s="384"/>
      <c r="F101" s="385"/>
      <c r="G101" s="317"/>
      <c r="H101" s="318"/>
      <c r="I101" s="318"/>
      <c r="J101" s="318"/>
      <c r="K101" s="318"/>
      <c r="L101" s="319"/>
      <c r="M101" s="389"/>
      <c r="N101" s="390"/>
      <c r="O101" s="390"/>
      <c r="P101" s="390"/>
      <c r="Q101" s="391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384"/>
      <c r="D102" s="384"/>
      <c r="E102" s="384"/>
      <c r="F102" s="385"/>
      <c r="G102" s="317"/>
      <c r="H102" s="318"/>
      <c r="I102" s="318"/>
      <c r="J102" s="318"/>
      <c r="K102" s="318"/>
      <c r="L102" s="319"/>
      <c r="M102" s="389"/>
      <c r="N102" s="390"/>
      <c r="O102" s="390"/>
      <c r="P102" s="390"/>
      <c r="Q102" s="391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84"/>
      <c r="D103" s="384"/>
      <c r="E103" s="384"/>
      <c r="F103" s="385"/>
      <c r="G103" s="317"/>
      <c r="H103" s="318"/>
      <c r="I103" s="318"/>
      <c r="J103" s="318"/>
      <c r="K103" s="318"/>
      <c r="L103" s="319"/>
      <c r="M103" s="389"/>
      <c r="N103" s="390"/>
      <c r="O103" s="390"/>
      <c r="P103" s="390"/>
      <c r="Q103" s="391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84"/>
      <c r="D104" s="384"/>
      <c r="E104" s="384"/>
      <c r="F104" s="385"/>
      <c r="G104" s="317"/>
      <c r="H104" s="318"/>
      <c r="I104" s="318"/>
      <c r="J104" s="318"/>
      <c r="K104" s="318"/>
      <c r="L104" s="319"/>
      <c r="M104" s="389"/>
      <c r="N104" s="390"/>
      <c r="O104" s="390"/>
      <c r="P104" s="390"/>
      <c r="Q104" s="391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384"/>
      <c r="D105" s="384"/>
      <c r="E105" s="384"/>
      <c r="F105" s="385"/>
      <c r="G105" s="320"/>
      <c r="H105" s="321"/>
      <c r="I105" s="321"/>
      <c r="J105" s="321"/>
      <c r="K105" s="321"/>
      <c r="L105" s="322"/>
      <c r="M105" s="392"/>
      <c r="N105" s="393"/>
      <c r="O105" s="393"/>
      <c r="P105" s="393"/>
      <c r="Q105" s="39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48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350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351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351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351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351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4"/>
      <c r="D132" s="355"/>
      <c r="E132" s="355"/>
      <c r="F132" s="355"/>
      <c r="G132" s="355"/>
      <c r="H132" s="355"/>
      <c r="I132" s="355"/>
      <c r="J132" s="355"/>
      <c r="K132" s="355"/>
      <c r="L132" s="355"/>
      <c r="M132" s="355"/>
      <c r="N132" s="355"/>
      <c r="O132" s="355"/>
      <c r="P132" s="355"/>
      <c r="Q132" s="355"/>
      <c r="R132" s="355"/>
      <c r="S132" s="355"/>
      <c r="T132" s="355"/>
      <c r="U132" s="356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r:id="rId1" xr:uid="{F2990DD0-A1F6-46EE-9634-E0FA0648F451}"/>
    <hyperlink ref="E20" r:id="rId2" xr:uid="{1A24507E-665B-4CAD-BE43-D3256A3179CC}"/>
  </hyperlinks>
  <pageMargins left="0.25" right="0.25" top="0.75" bottom="0.75" header="0.3" footer="0.3"/>
  <pageSetup paperSize="9" scale="2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0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1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2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3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4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5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topLeftCell="A13"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8" t="s">
        <v>1</v>
      </c>
      <c r="C6" s="448"/>
      <c r="D6" s="448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2021-02-01T10:14:45Z</cp:lastPrinted>
  <dcterms:created xsi:type="dcterms:W3CDTF">2014-05-05T10:02:17Z</dcterms:created>
  <dcterms:modified xsi:type="dcterms:W3CDTF">2026-08-28T12:18:33Z</dcterms:modified>
</cp:coreProperties>
</file>